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Жалгас\Desktop\"/>
    </mc:Choice>
  </mc:AlternateContent>
  <xr:revisionPtr revIDLastSave="0" documentId="13_ncr:1000001_{E9457D2D-F2D1-6047-8B1D-9391E0FEBC4E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9" i="3" l="1"/>
  <c r="AZ40" i="3"/>
  <c r="AM14" i="3"/>
  <c r="AQ39" i="3"/>
  <c r="AQ40" i="3"/>
  <c r="AR39" i="3"/>
  <c r="AR40" i="3"/>
  <c r="AS39" i="3"/>
  <c r="CT34" i="6"/>
  <c r="CT35" i="6"/>
  <c r="AH34" i="6"/>
  <c r="AH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BT40" i="2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N39" i="3"/>
  <c r="AN40" i="3"/>
  <c r="AO39" i="3"/>
  <c r="AO40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M40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E61" i="4"/>
  <c r="E63" i="4"/>
  <c r="D63" i="4"/>
  <c r="E62" i="4"/>
  <c r="D62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7" i="4"/>
  <c r="M58" i="4"/>
  <c r="L58" i="4"/>
  <c r="M59" i="4"/>
  <c r="L59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K57" i="3"/>
  <c r="J57" i="3"/>
  <c r="G57" i="3"/>
  <c r="F57" i="3"/>
  <c r="E57" i="3"/>
  <c r="D57" i="3"/>
  <c r="E52" i="3"/>
  <c r="D52" i="3"/>
  <c r="M57" i="3"/>
  <c r="L57" i="3"/>
  <c r="E61" i="3"/>
  <c r="D61" i="3"/>
  <c r="I57" i="3"/>
  <c r="H57" i="3"/>
  <c r="I48" i="3"/>
  <c r="H48" i="3"/>
  <c r="I50" i="3"/>
  <c r="H50" i="3"/>
  <c r="I49" i="3"/>
  <c r="H49" i="3"/>
  <c r="G49" i="3"/>
  <c r="F49" i="3"/>
  <c r="G50" i="3"/>
  <c r="F50" i="3"/>
  <c r="E49" i="3"/>
  <c r="D49" i="3"/>
  <c r="E50" i="3"/>
  <c r="D50" i="3"/>
  <c r="E48" i="3"/>
  <c r="D48" i="3"/>
  <c r="E45" i="3"/>
  <c r="D45" i="3"/>
  <c r="E43" i="3"/>
  <c r="D43" i="3"/>
  <c r="E44" i="3"/>
  <c r="D44" i="3"/>
  <c r="E63" i="3"/>
  <c r="D63" i="3"/>
  <c r="E62" i="3"/>
  <c r="D62" i="3"/>
  <c r="M59" i="3"/>
  <c r="L59" i="3"/>
  <c r="M58" i="3"/>
  <c r="L58" i="3"/>
  <c r="K59" i="3"/>
  <c r="J59" i="3"/>
  <c r="K58" i="3"/>
  <c r="I58" i="3"/>
  <c r="H58" i="3"/>
  <c r="I59" i="3"/>
  <c r="H59" i="3"/>
  <c r="G58" i="3"/>
  <c r="G59" i="3"/>
  <c r="F59" i="3"/>
  <c r="E58" i="3"/>
  <c r="D58" i="3"/>
  <c r="E59" i="3"/>
  <c r="D59" i="3"/>
  <c r="E53" i="3"/>
  <c r="D53" i="3"/>
  <c r="E54" i="3"/>
  <c r="D54" i="3"/>
  <c r="H51" i="3"/>
  <c r="I51" i="3"/>
  <c r="E51" i="3"/>
  <c r="D51" i="3"/>
  <c r="D46" i="3"/>
  <c r="E46" i="3"/>
  <c r="D64" i="3"/>
  <c r="E64" i="3"/>
  <c r="M60" i="3"/>
  <c r="L60" i="3"/>
  <c r="K60" i="3"/>
  <c r="J58" i="3"/>
  <c r="J60" i="3"/>
  <c r="I60" i="3"/>
  <c r="H60" i="3"/>
  <c r="G60" i="3"/>
  <c r="F58" i="3"/>
  <c r="F60" i="3"/>
  <c r="E60" i="3"/>
  <c r="D60" i="3"/>
  <c r="D55" i="3"/>
  <c r="E55" i="3"/>
  <c r="AP39" i="3"/>
  <c r="AP40" i="3"/>
  <c r="AM39" i="3"/>
  <c r="AM40" i="3"/>
  <c r="G48" i="3"/>
  <c r="F48" i="3"/>
  <c r="F51" i="3"/>
  <c r="G51" i="3"/>
</calcChain>
</file>

<file path=xl/sharedStrings.xml><?xml version="1.0" encoding="utf-8"?>
<sst xmlns="http://schemas.openxmlformats.org/spreadsheetml/2006/main" count="2325" uniqueCount="1411">
  <si>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</si>
  <si>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</si>
  <si>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</si>
  <si>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</si>
  <si>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</si>
  <si>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</si>
  <si>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</si>
  <si>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</si>
  <si>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</si>
  <si>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</si>
  <si>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</si>
  <si>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</si>
  <si>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</si>
  <si>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</si>
  <si>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</si>
  <si>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</si>
  <si>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</si>
  <si>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</si>
  <si>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</si>
  <si>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</si>
  <si>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</si>
  <si>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</si>
  <si>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</si>
  <si>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</si>
  <si>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</si>
  <si>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</si>
  <si>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</si>
  <si>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</si>
  <si>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</si>
  <si>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</si>
  <si>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</si>
  <si>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</si>
  <si>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</si>
  <si>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</si>
  <si>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</si>
  <si>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</si>
  <si>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</si>
  <si>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</si>
  <si>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</si>
  <si>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</si>
  <si>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</si>
  <si>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</si>
  <si>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</si>
  <si>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</si>
  <si>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</si>
  <si>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</si>
  <si>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</si>
  <si>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</si>
  <si>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</si>
  <si>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</si>
  <si>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</si>
  <si>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</si>
  <si>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</si>
  <si>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</si>
  <si>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</si>
  <si>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</si>
  <si>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</si>
  <si>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</si>
  <si>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</si>
  <si>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</si>
  <si>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</si>
  <si>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</si>
  <si>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</si>
  <si>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</si>
  <si>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</si>
  <si>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</si>
  <si>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</si>
  <si>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</si>
  <si>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</si>
  <si>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</si>
  <si>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</si>
  <si>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</si>
  <si>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</si>
  <si>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</si>
  <si>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</si>
  <si>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</si>
  <si>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</si>
  <si>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</si>
  <si>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</si>
  <si>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</si>
  <si>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</si>
  <si>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</si>
  <si>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</si>
  <si>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</si>
  <si>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</si>
  <si>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</si>
  <si>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</si>
  <si>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</si>
  <si>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</si>
  <si>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</si>
  <si>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</si>
  <si>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</si>
  <si>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</si>
  <si>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</si>
  <si>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</si>
  <si>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</si>
  <si>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</si>
  <si>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</si>
  <si>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</si>
  <si>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</si>
  <si>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</si>
  <si>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</si>
  <si>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</si>
  <si>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</si>
  <si>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</si>
  <si>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</si>
  <si>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</si>
  <si>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</si>
  <si>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</si>
  <si>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</si>
  <si>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</si>
  <si>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</si>
  <si>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</si>
  <si>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</si>
  <si>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</si>
  <si>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</si>
  <si>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</si>
  <si>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</si>
  <si>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</si>
  <si>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</si>
  <si>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</si>
  <si>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</si>
  <si>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</si>
  <si>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</si>
  <si>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</si>
  <si>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</si>
  <si>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</si>
  <si>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</si>
  <si>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</si>
  <si>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</si>
  <si>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</si>
  <si>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</si>
  <si>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</si>
  <si>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</si>
  <si>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</si>
  <si>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</si>
  <si>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</si>
  <si>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</si>
  <si>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</si>
  <si>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</si>
  <si>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</si>
  <si>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</si>
  <si>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</si>
  <si>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</si>
  <si>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</si>
  <si>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</si>
  <si>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</si>
  <si>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</si>
  <si>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</si>
  <si>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</si>
  <si>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</si>
  <si>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</si>
  <si>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</si>
  <si>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</si>
  <si>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</si>
  <si>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</si>
  <si>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</si>
  <si>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</si>
  <si>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</si>
  <si>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</si>
  <si>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</si>
  <si>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</si>
  <si>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</si>
  <si>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</si>
  <si>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</si>
  <si>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</si>
  <si>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</si>
  <si>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</si>
  <si>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</si>
  <si>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</si>
  <si>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</si>
  <si>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</si>
  <si>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</si>
  <si>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</si>
  <si>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</si>
  <si>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</si>
  <si>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</si>
  <si>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</si>
  <si>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</si>
  <si>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</si>
  <si>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</si>
  <si>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</si>
  <si>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</si>
  <si>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</si>
  <si>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</si>
  <si>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</si>
  <si>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</si>
  <si>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</si>
  <si>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</si>
  <si>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</si>
  <si>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</si>
  <si>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</si>
  <si>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</si>
  <si>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</si>
  <si>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</si>
  <si>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</si>
  <si>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</si>
  <si>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</si>
  <si>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</si>
  <si>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</si>
  <si>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</si>
  <si>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</si>
  <si>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</si>
  <si>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</si>
  <si>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</si>
  <si>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</si>
  <si>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</si>
  <si>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</si>
  <si>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</si>
  <si>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</si>
  <si>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</si>
  <si>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</si>
  <si>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</si>
  <si>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</si>
  <si>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</si>
  <si>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</si>
  <si>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</si>
  <si>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</si>
  <si>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</si>
  <si>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</si>
  <si>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</si>
  <si>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</si>
  <si>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</si>
  <si>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</si>
  <si>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</si>
  <si>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</si>
  <si>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</si>
  <si>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</si>
  <si>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</si>
  <si>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</si>
  <si>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</si>
  <si>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</si>
  <si>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</si>
  <si>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</si>
  <si>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</si>
  <si>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</si>
  <si>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</si>
  <si>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</si>
  <si>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</si>
  <si>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</si>
  <si>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</si>
  <si>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</si>
  <si>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</si>
  <si>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</si>
  <si>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</si>
  <si>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</si>
  <si>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</si>
  <si>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</si>
  <si>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</si>
  <si>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</si>
  <si>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</si>
  <si>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</si>
  <si>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</si>
  <si>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</si>
  <si>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</si>
  <si>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</si>
  <si>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</si>
  <si>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</si>
  <si>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</si>
  <si>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</si>
  <si>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</si>
  <si>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</si>
  <si>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</si>
  <si>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</si>
  <si>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</si>
  <si>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</si>
  <si>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</si>
  <si>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</si>
  <si>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</si>
  <si>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</si>
  <si>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</si>
  <si>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</si>
  <si>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</si>
  <si>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</si>
  <si>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</si>
  <si>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</si>
  <si>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</si>
  <si>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</si>
  <si>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</si>
  <si>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</si>
  <si>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</si>
  <si>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</si>
  <si>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</si>
  <si>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</si>
  <si>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</si>
  <si>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</si>
  <si>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</si>
  <si>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</si>
  <si>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</si>
  <si>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</si>
  <si>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</si>
  <si>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</si>
  <si>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</si>
  <si>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</si>
  <si>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</si>
  <si>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</si>
  <si>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</si>
  <si>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</si>
  <si>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</si>
  <si>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</si>
  <si>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</si>
  <si>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</si>
  <si>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</si>
  <si>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</si>
  <si>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</si>
  <si>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</si>
  <si>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</si>
  <si>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</si>
  <si>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</si>
  <si>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</si>
  <si>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</si>
  <si>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</si>
  <si>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</si>
  <si>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</si>
  <si>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</si>
  <si>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</si>
  <si>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</si>
  <si>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</si>
  <si>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</si>
  <si>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</si>
  <si>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</si>
  <si>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</si>
  <si>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</si>
  <si>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</si>
  <si>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</si>
  <si>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</si>
  <si>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</si>
  <si>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</si>
  <si>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</si>
  <si>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</si>
  <si>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</si>
  <si>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</si>
  <si>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</si>
  <si>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</si>
  <si>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</si>
  <si>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</si>
  <si>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</si>
  <si>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</si>
  <si>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</si>
  <si>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</si>
  <si>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</si>
  <si>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</si>
  <si>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</si>
  <si>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</si>
  <si>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</si>
  <si>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</si>
  <si>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</si>
  <si>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</si>
  <si>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</si>
  <si>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</si>
  <si>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</si>
  <si>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</si>
  <si>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</si>
  <si>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</si>
  <si>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</si>
  <si>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</si>
  <si>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</si>
  <si>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</si>
  <si>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</si>
  <si>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</si>
  <si>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</si>
  <si>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</si>
  <si>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</si>
  <si>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</si>
  <si>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</si>
  <si>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</si>
  <si>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</si>
  <si>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</si>
  <si>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</si>
  <si>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</si>
  <si>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</si>
  <si>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</si>
  <si>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</si>
  <si>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</si>
  <si>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</si>
  <si>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</si>
  <si>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</si>
  <si>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</si>
  <si>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</si>
  <si>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</si>
  <si>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</si>
  <si>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</si>
  <si>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</si>
  <si>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</si>
  <si>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</si>
  <si>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</si>
  <si>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</si>
  <si>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</si>
  <si>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</si>
  <si>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</si>
  <si>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</si>
  <si>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</si>
  <si>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</si>
  <si>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</si>
  <si>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</si>
  <si>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</si>
  <si>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</si>
  <si>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</si>
  <si>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</si>
  <si>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</si>
  <si>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</si>
  <si>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</si>
  <si>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</si>
  <si>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</si>
  <si>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</si>
  <si>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</si>
  <si>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</si>
  <si>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</si>
  <si>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</si>
  <si>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</si>
  <si>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</si>
  <si>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</si>
  <si>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</si>
  <si>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</si>
  <si>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</si>
  <si>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</si>
  <si>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</si>
  <si>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</si>
  <si>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</si>
  <si>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</si>
  <si>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</si>
  <si>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</si>
  <si>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</si>
  <si>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</si>
  <si>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</si>
  <si>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</si>
  <si>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</si>
  <si>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</si>
  <si>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</si>
  <si>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</si>
  <si>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</si>
  <si>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</si>
  <si>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</si>
  <si>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</si>
  <si>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</si>
  <si>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</si>
  <si>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</si>
  <si>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</si>
  <si>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</si>
  <si>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</si>
  <si>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</si>
  <si>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</si>
  <si>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</si>
  <si>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</si>
  <si>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</si>
  <si>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</si>
  <si>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</si>
  <si>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</si>
  <si>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</si>
  <si>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</si>
  <si>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</si>
  <si>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</si>
  <si>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</si>
  <si>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</si>
  <si>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</si>
  <si>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</si>
  <si>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</si>
  <si>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</si>
  <si>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</si>
  <si>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</si>
  <si>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</si>
  <si>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</si>
  <si>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</si>
  <si>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</si>
  <si>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</si>
  <si>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</si>
  <si>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</si>
  <si>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</si>
  <si>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</si>
  <si>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</si>
  <si>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</si>
  <si>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</si>
  <si>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</si>
  <si>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</si>
  <si>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</si>
  <si>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</si>
  <si>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</si>
  <si>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</si>
  <si>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</si>
  <si>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</si>
  <si>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</si>
  <si>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</si>
  <si>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</si>
  <si>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</si>
  <si>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</si>
  <si>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</si>
  <si>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</si>
  <si>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</si>
  <si>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</si>
  <si>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</si>
  <si>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</si>
  <si>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</si>
  <si>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</si>
  <si>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</si>
  <si>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</si>
  <si>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</si>
  <si>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</si>
  <si>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</si>
  <si>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</si>
  <si>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</si>
  <si>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</si>
  <si>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</si>
  <si>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</si>
  <si>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</si>
  <si>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</si>
  <si>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</si>
  <si>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</si>
  <si>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</si>
  <si>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</si>
  <si>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</si>
  <si>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</si>
  <si>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</si>
  <si>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</si>
  <si>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</si>
  <si>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</si>
  <si>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</si>
  <si>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</si>
  <si>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</si>
  <si>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</si>
  <si>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</si>
  <si>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</si>
  <si>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</si>
  <si>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</si>
  <si>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</si>
  <si>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</si>
  <si>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</si>
  <si>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</si>
  <si>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</si>
  <si>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</si>
  <si>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</si>
  <si>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</si>
  <si>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</si>
  <si>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</si>
  <si>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</si>
  <si>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</si>
  <si>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</si>
  <si>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</si>
  <si>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</si>
  <si>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</si>
  <si>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</si>
  <si>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</si>
  <si>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</si>
  <si>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</si>
  <si>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</si>
  <si>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</si>
  <si>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</si>
  <si>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</si>
  <si>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</si>
  <si>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</si>
  <si>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</si>
  <si>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</si>
  <si>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</si>
  <si>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</si>
  <si>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</si>
  <si>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</si>
  <si>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</si>
  <si>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</si>
  <si>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</si>
  <si>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</si>
  <si>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</si>
  <si>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</si>
  <si>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</si>
  <si>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</si>
  <si>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</si>
  <si>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</si>
  <si>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</si>
  <si>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</si>
  <si>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</si>
  <si>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</si>
  <si>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</si>
  <si>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</si>
  <si>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</si>
  <si>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</si>
  <si>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</si>
  <si>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</si>
  <si>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</si>
  <si>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</si>
  <si>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</si>
  <si>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</si>
  <si>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</si>
  <si>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</si>
  <si>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</si>
  <si>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</si>
  <si>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</si>
  <si>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</si>
  <si>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</si>
  <si>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</si>
  <si>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</si>
  <si>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</si>
  <si>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</si>
  <si>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</si>
  <si>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</si>
  <si>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</si>
  <si>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</si>
  <si>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</si>
  <si>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</si>
  <si>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</si>
  <si>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</si>
  <si>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</si>
  <si>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</si>
  <si>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</si>
  <si>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</si>
  <si>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</si>
  <si>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</si>
  <si>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</si>
  <si>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</si>
  <si>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</si>
  <si>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</si>
  <si>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</si>
  <si>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</si>
  <si>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</si>
  <si>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</si>
  <si>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</si>
  <si>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</si>
  <si>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</si>
  <si>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</si>
  <si>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</si>
  <si>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</si>
  <si>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</si>
  <si>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</si>
  <si>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</si>
  <si>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</si>
  <si>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</si>
  <si>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</si>
  <si>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</si>
  <si>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</si>
  <si>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</si>
  <si>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</si>
  <si>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</si>
  <si>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</si>
  <si>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</si>
  <si>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</si>
  <si>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</si>
  <si>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</si>
  <si>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</si>
  <si>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</si>
  <si>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</si>
  <si>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</si>
  <si>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</si>
  <si>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</si>
  <si>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</si>
  <si>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</si>
  <si>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</si>
  <si>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</si>
  <si>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</si>
  <si>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</si>
  <si>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</si>
  <si>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</si>
  <si>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</si>
  <si>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</si>
  <si>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</si>
  <si>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</si>
  <si>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</si>
  <si>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</si>
  <si>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</si>
  <si>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</si>
  <si>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</si>
  <si>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</si>
  <si>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</si>
  <si>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</si>
  <si>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</si>
  <si>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</si>
  <si>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</si>
  <si>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</si>
  <si>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</si>
  <si>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</si>
  <si>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</si>
  <si>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</si>
  <si>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</si>
  <si>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</si>
  <si>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</si>
  <si>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</si>
  <si>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</si>
  <si>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</si>
  <si>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</si>
  <si>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</si>
  <si>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</si>
  <si>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</si>
  <si>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</si>
  <si>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</si>
  <si>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</si>
  <si>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</si>
  <si>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</si>
  <si>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</si>
  <si>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</si>
  <si>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</si>
  <si>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</si>
  <si>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</si>
  <si>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</si>
  <si>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</si>
  <si>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</si>
  <si>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</si>
  <si>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</si>
  <si>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</si>
  <si>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</si>
  <si>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</si>
  <si>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</si>
  <si>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</si>
  <si>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</si>
  <si>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</si>
  <si>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</si>
  <si>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</si>
  <si>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</si>
  <si>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</si>
  <si>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</si>
  <si>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</si>
  <si>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</si>
  <si>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</si>
  <si>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</si>
  <si>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</si>
  <si>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</si>
  <si>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</si>
  <si>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</si>
  <si>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</si>
  <si>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</si>
  <si>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</si>
  <si>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</si>
  <si>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</si>
  <si>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</si>
  <si>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</si>
  <si>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</si>
  <si>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</si>
  <si>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</si>
  <si>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</si>
  <si>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</si>
  <si>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</si>
  <si>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</si>
  <si>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</si>
  <si>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</si>
  <si>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</si>
  <si>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</si>
  <si>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</si>
  <si>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</si>
  <si>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</si>
  <si>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</si>
  <si>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</si>
  <si>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</si>
  <si>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</si>
  <si>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</si>
  <si>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</si>
  <si>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</si>
  <si>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</si>
  <si>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</si>
  <si>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</si>
  <si>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</si>
  <si>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</si>
  <si>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</si>
  <si>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</si>
  <si>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</si>
  <si>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</si>
  <si>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</si>
  <si>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</si>
  <si>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</si>
  <si>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</si>
  <si>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</si>
  <si>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</si>
  <si>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</si>
  <si>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</si>
  <si>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</si>
  <si>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</si>
  <si>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</si>
  <si>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</si>
  <si>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</si>
  <si>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</si>
  <si>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</si>
  <si>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</si>
  <si>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</si>
  <si>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</si>
  <si>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</si>
  <si>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</si>
  <si>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</si>
  <si>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</si>
  <si>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</si>
  <si>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</si>
  <si>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</si>
  <si>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</si>
  <si>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</si>
  <si>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</si>
  <si>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</si>
  <si>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</si>
  <si>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</si>
  <si>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</si>
  <si>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</si>
  <si>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</si>
  <si>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</si>
  <si>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</si>
  <si>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</si>
  <si>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</si>
  <si>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</si>
  <si>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</si>
  <si>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</si>
  <si>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</si>
  <si>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</si>
  <si>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</si>
  <si>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</si>
  <si>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</si>
  <si>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</si>
  <si>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</si>
  <si>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</si>
  <si>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</si>
  <si>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</si>
  <si>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</si>
  <si>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</si>
  <si>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</si>
  <si>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</si>
  <si>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</si>
  <si>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</si>
  <si>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</si>
  <si>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</si>
  <si>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</si>
  <si>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</si>
  <si>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</si>
  <si>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</si>
  <si>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</si>
  <si>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</si>
  <si>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</si>
  <si>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</si>
  <si>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</si>
  <si>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</si>
  <si>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</si>
  <si>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</si>
  <si>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</si>
  <si>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</si>
  <si>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</si>
  <si>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</si>
  <si>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</si>
  <si>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</si>
  <si>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</si>
  <si>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</si>
  <si>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</si>
  <si>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</si>
  <si>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</si>
  <si>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</si>
  <si>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</si>
  <si>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</si>
  <si>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</si>
  <si>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</si>
  <si>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</si>
  <si>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</si>
  <si>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</si>
  <si>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</si>
  <si>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</si>
  <si>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</si>
  <si>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</si>
  <si>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</si>
  <si>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</si>
  <si>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</si>
  <si>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</si>
  <si>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</si>
  <si>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</si>
  <si>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</si>
  <si>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</si>
  <si>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</si>
  <si>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</si>
  <si>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</si>
  <si>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</si>
  <si>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</si>
  <si>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</si>
  <si>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</si>
  <si>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</si>
  <si>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</si>
  <si>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</si>
  <si>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</si>
  <si>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</si>
  <si>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</si>
  <si>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</si>
  <si>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</si>
  <si>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</si>
  <si>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</si>
  <si>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</si>
  <si>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</si>
  <si>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</si>
  <si>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</si>
  <si>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</si>
  <si>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</si>
  <si>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</si>
  <si>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</si>
  <si>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</si>
  <si>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</si>
  <si>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</si>
  <si>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</si>
  <si>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</si>
  <si>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</si>
  <si>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</si>
  <si>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</si>
  <si>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</si>
  <si>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</si>
  <si>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</si>
  <si>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</si>
  <si>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</si>
  <si>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</si>
  <si>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</si>
  <si>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</si>
  <si>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</si>
  <si>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</si>
  <si>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</si>
  <si>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</si>
  <si>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</si>
  <si>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</si>
  <si>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</si>
  <si>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</si>
  <si>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</si>
  <si>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</si>
  <si>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</si>
  <si>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</si>
  <si>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</si>
  <si>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</si>
  <si>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</si>
  <si>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</si>
  <si>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</si>
  <si>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</si>
  <si>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</si>
  <si>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</si>
  <si>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</si>
  <si>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</si>
  <si>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</si>
  <si>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</si>
  <si>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</si>
  <si>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</si>
  <si>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</si>
  <si>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</si>
  <si>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</si>
  <si>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</si>
  <si>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</si>
  <si>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</si>
  <si>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</si>
  <si>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</si>
  <si>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</si>
  <si>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</si>
  <si>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</si>
  <si>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</si>
  <si>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</si>
  <si>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</si>
  <si>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</si>
  <si>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</si>
  <si>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</si>
  <si>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</si>
  <si>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</si>
  <si>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</si>
  <si>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</si>
  <si>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</si>
  <si>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</si>
  <si>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</si>
  <si>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</si>
  <si>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</si>
  <si>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</si>
  <si>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</si>
  <si>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</si>
  <si>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</si>
  <si>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</si>
  <si>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</si>
  <si>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</si>
  <si>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</si>
  <si>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</si>
  <si>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</si>
  <si>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</si>
  <si>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</si>
  <si>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</si>
  <si>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</si>
  <si>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</si>
  <si>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</si>
  <si>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</si>
  <si>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</si>
  <si>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</si>
  <si>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</si>
  <si>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</si>
  <si>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</si>
  <si>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</si>
  <si>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</si>
  <si>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</si>
  <si>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</si>
  <si>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</si>
  <si>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</si>
  <si>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</si>
  <si>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</si>
  <si>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</si>
  <si>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</si>
  <si>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</si>
  <si>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</si>
  <si>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</si>
  <si>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</si>
  <si>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</si>
  <si>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</si>
  <si>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</si>
  <si>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</si>
  <si>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</si>
  <si>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</si>
  <si>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</si>
  <si>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</si>
  <si>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</si>
  <si>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</si>
  <si>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</si>
  <si>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</si>
  <si>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</si>
  <si>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</si>
  <si>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</si>
  <si>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</si>
  <si>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</si>
  <si>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</si>
  <si>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</si>
  <si>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</si>
  <si>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</si>
  <si>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</si>
  <si>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</si>
  <si>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</si>
  <si>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</si>
  <si>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</si>
  <si>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</si>
  <si>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</si>
  <si>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</si>
  <si>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</si>
  <si>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</si>
  <si>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</si>
  <si>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</si>
  <si>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</si>
  <si>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</si>
  <si>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</si>
  <si>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</si>
  <si>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</si>
  <si>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</si>
  <si>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</si>
  <si>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</si>
  <si>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</si>
  <si>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</si>
  <si>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</si>
  <si>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</si>
  <si>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</si>
  <si>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</si>
  <si>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</si>
  <si>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</si>
  <si>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</si>
  <si>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</si>
  <si>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</si>
  <si>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</si>
  <si>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</si>
  <si>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</si>
  <si>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</si>
  <si>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</si>
  <si>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</si>
  <si>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</si>
  <si>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</si>
  <si>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</si>
  <si>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</si>
  <si>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</si>
  <si>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</si>
  <si>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</si>
  <si>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</si>
  <si>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</si>
  <si>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</si>
  <si>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</si>
  <si>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</si>
  <si>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</si>
  <si>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</si>
  <si>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</si>
  <si>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</si>
  <si>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</si>
  <si>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</si>
  <si>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</si>
  <si>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</si>
  <si>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</si>
  <si>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</si>
  <si>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</si>
  <si>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</si>
  <si>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</si>
  <si>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</si>
  <si>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</si>
  <si>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</si>
  <si>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</si>
  <si>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</si>
  <si>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</si>
  <si>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</si>
  <si>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</si>
  <si>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</si>
  <si>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</si>
  <si>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</si>
  <si>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</si>
  <si>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</si>
  <si>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</si>
  <si>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</si>
  <si>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</si>
  <si>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</si>
  <si>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</si>
  <si>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</si>
  <si>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</si>
  <si>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</si>
  <si>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</si>
  <si>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</si>
  <si>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</si>
  <si>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</si>
  <si>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</si>
  <si>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</si>
  <si>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</si>
  <si>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</si>
  <si>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</si>
  <si>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</si>
  <si>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</si>
  <si>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</si>
  <si>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</si>
  <si>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</si>
  <si>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</si>
  <si>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</si>
  <si>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</si>
  <si>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</si>
  <si>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</si>
  <si>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</si>
  <si>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</si>
  <si>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</si>
  <si>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</si>
  <si>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</si>
  <si>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</si>
  <si>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</si>
  <si>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</si>
  <si>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</si>
  <si>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</si>
  <si>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</si>
  <si>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</si>
  <si>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</si>
  <si>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</si>
  <si>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</si>
  <si>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</si>
  <si>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</si>
  <si>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</si>
  <si>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</si>
  <si>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</si>
  <si>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</si>
  <si>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</si>
  <si>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</si>
  <si>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</si>
  <si>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</si>
  <si>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</si>
  <si>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</si>
  <si>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</si>
  <si>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</si>
  <si>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</si>
  <si>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</si>
  <si>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</si>
  <si>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</si>
  <si>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</si>
  <si>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</si>
  <si>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</si>
  <si>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</si>
  <si>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</si>
  <si>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</si>
  <si>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</si>
  <si>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</si>
  <si>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</si>
  <si>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</si>
  <si>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</si>
  <si>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</si>
  <si>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</si>
  <si>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</si>
  <si>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</si>
  <si>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</si>
  <si>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</si>
  <si>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</si>
  <si>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</si>
  <si>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</si>
  <si>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</si>
  <si>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</si>
  <si>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</si>
  <si>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</si>
  <si>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</si>
  <si>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</si>
  <si>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</si>
  <si>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</si>
  <si>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</si>
  <si>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</si>
  <si>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</si>
  <si>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</si>
  <si>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</si>
  <si>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</si>
  <si>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</si>
  <si>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</si>
  <si>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</si>
  <si>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</si>
  <si>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</si>
  <si>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</si>
  <si>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</si>
  <si>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</si>
  <si>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</si>
  <si>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</si>
  <si>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</si>
  <si>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</si>
  <si>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</si>
  <si>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</si>
  <si>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</si>
  <si>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</si>
  <si>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</si>
  <si>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</si>
  <si>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</si>
  <si>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</si>
  <si>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</si>
  <si>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</si>
  <si>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</si>
  <si>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</si>
  <si>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</si>
  <si>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</si>
  <si>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</si>
  <si>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</si>
  <si>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</si>
  <si>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</si>
  <si>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</si>
  <si>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</si>
  <si>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</si>
  <si>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</si>
  <si>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</si>
  <si>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</si>
  <si>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</si>
  <si>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</si>
  <si>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</si>
  <si>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</si>
  <si>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</si>
  <si>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</si>
  <si>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</si>
  <si>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</si>
  <si>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</si>
  <si>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</si>
  <si>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</si>
  <si>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</si>
  <si>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</si>
  <si>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</si>
  <si>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</si>
  <si>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</si>
  <si>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</si>
  <si>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</si>
  <si>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</si>
  <si>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</si>
  <si>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</si>
  <si>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</si>
  <si>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</si>
  <si>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</si>
  <si>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</si>
  <si>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</si>
  <si>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</si>
  <si>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</si>
  <si>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</si>
  <si>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</si>
  <si>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</si>
  <si>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</si>
  <si>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</si>
  <si>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</si>
  <si>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</si>
  <si>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</si>
  <si>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</si>
  <si>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</si>
  <si>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</si>
  <si>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</si>
  <si>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</si>
  <si>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</si>
  <si>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</si>
  <si>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</si>
  <si>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</si>
  <si>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</si>
  <si>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</si>
  <si>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</si>
  <si>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</si>
  <si>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</si>
  <si>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</si>
  <si>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</si>
  <si>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</si>
  <si>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</si>
  <si>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</si>
  <si>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</si>
  <si>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</si>
  <si>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</si>
  <si>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</si>
  <si>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</si>
  <si>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</si>
  <si>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</si>
  <si>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</si>
  <si>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</si>
  <si>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</si>
  <si>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</si>
  <si>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</si>
  <si>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</si>
  <si>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</si>
  <si>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</si>
  <si>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</si>
  <si>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</si>
  <si>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</si>
  <si>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</si>
  <si>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</si>
  <si>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</si>
  <si>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</si>
  <si>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</si>
  <si>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</si>
  <si>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</si>
  <si>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</si>
  <si>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</si>
  <si>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</si>
  <si>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</si>
  <si>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</si>
  <si>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</si>
  <si>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</si>
  <si>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</si>
  <si>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</si>
  <si>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</si>
  <si>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</si>
  <si>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</si>
  <si>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</si>
  <si>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</si>
  <si>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</si>
  <si>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</si>
  <si>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</si>
  <si>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</si>
  <si>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</si>
  <si>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</si>
  <si>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</si>
  <si>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</si>
  <si>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</si>
  <si>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</si>
  <si>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</si>
  <si>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</si>
  <si>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</si>
  <si>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</si>
  <si>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</si>
  <si>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</si>
  <si>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</si>
  <si>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</si>
  <si>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</si>
  <si>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</si>
  <si>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</si>
  <si>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</si>
  <si>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</si>
  <si>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</si>
  <si>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</si>
  <si>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</si>
  <si>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</si>
  <si>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</si>
  <si>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</si>
  <si>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</si>
  <si>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</si>
  <si>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</si>
  <si>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</si>
  <si>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</si>
  <si>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</si>
  <si>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</si>
  <si>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</si>
  <si>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</si>
  <si>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</si>
  <si>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</si>
  <si>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</si>
  <si>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</si>
  <si>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</si>
  <si>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</si>
  <si>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</si>
  <si>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</si>
  <si>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</si>
  <si>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</si>
  <si>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</si>
  <si>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</si>
  <si>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</si>
  <si>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</si>
  <si>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</si>
  <si>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</si>
  <si>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</si>
  <si>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</si>
  <si>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</si>
  <si>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</si>
  <si>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</si>
  <si>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</si>
  <si>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</si>
  <si>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</si>
  <si>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</si>
  <si>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</si>
  <si>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</si>
  <si>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</si>
  <si>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</si>
  <si>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</si>
  <si>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</si>
  <si>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</si>
  <si>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</si>
  <si>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</si>
  <si>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</si>
  <si>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</si>
  <si>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</si>
  <si>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</si>
  <si>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</si>
  <si>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</si>
  <si>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</si>
  <si>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</si>
  <si>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</si>
  <si>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</si>
  <si>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</si>
  <si>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</si>
  <si>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 Айназ Асқарқызы</t>
  </si>
  <si>
    <t>Асылбек Омар Қазыбекұлы</t>
  </si>
  <si>
    <t>Әшімхан Көзайым Нұрболқызы</t>
  </si>
  <si>
    <t>Берік Еңлік Батырханқызы</t>
  </si>
  <si>
    <t xml:space="preserve">Бекзат Бекасыл Бекболатұлы </t>
  </si>
  <si>
    <t>Бижігіт Ұлжан Мұхтарқызы</t>
  </si>
  <si>
    <t>Болатбай Ералы Саматұлы</t>
  </si>
  <si>
    <t>Ербол Айсұлтан Бидәулетұлы</t>
  </si>
  <si>
    <t>Еркебек Балкерім Жанболқызы</t>
  </si>
  <si>
    <t>Жақсылықұлы Арсен</t>
  </si>
  <si>
    <t xml:space="preserve">Жұмабай Дидар Қаршығаұлы </t>
  </si>
  <si>
    <t xml:space="preserve">Кемпірбай Айым Нұрболқызы </t>
  </si>
  <si>
    <t xml:space="preserve">Қарақұл Нұрболат Жанболатұлы </t>
  </si>
  <si>
    <t xml:space="preserve">Қозыбай Дарын  Ықыласұлы </t>
  </si>
  <si>
    <t>Қуанышбек Марлен Мақсатұлы</t>
  </si>
  <si>
    <t>Марат Абдурахман Ильясұлы</t>
  </si>
  <si>
    <t>Мүзәпбар Асылым Дінмұхамедқызы</t>
  </si>
  <si>
    <t>Мырзахмет Мұстафа Жәнібекұлы</t>
  </si>
  <si>
    <t>Нағызбек Балауса Ардаққызы</t>
  </si>
  <si>
    <t xml:space="preserve"> Нұрлан Нұрсезім Нартайқызы</t>
  </si>
  <si>
    <t xml:space="preserve">Өндірісбек Адия Мұратбекқызы </t>
  </si>
  <si>
    <t xml:space="preserve">Өндіріс Шәкәрім Еркінұлы </t>
  </si>
  <si>
    <t>Пірімжан Айару Мұхтарқызы</t>
  </si>
  <si>
    <t>Тәңірберді Гүлжайна Есімқызы</t>
  </si>
  <si>
    <t>Уалихан Арсен Нұрдосұлы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</si>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</sst>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"/>
  <cols>
    <col min="2" max="2" width="27.57421875" customWidth="1"/>
  </cols>
  <sheetData>
    <row r="1" spans="1:254" x14ac:dyDescent="0.2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x14ac:dyDescent="0.2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x14ac:dyDescent="0.2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2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2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2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x14ac:dyDescent="0.2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">
      <c r="B42" s="11"/>
      <c r="C42" s="12"/>
      <c r="T42" s="11"/>
    </row>
    <row r="43" spans="1:254" x14ac:dyDescent="0.2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"/>
  <cols>
    <col min="2" max="2" width="31.07421875" customWidth="1"/>
  </cols>
  <sheetData>
    <row r="1" spans="1:254" x14ac:dyDescent="0.2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x14ac:dyDescent="0.2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idden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idden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idden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idden="1" x14ac:dyDescent="0.2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x14ac:dyDescent="0.2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x14ac:dyDescent="0.2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x14ac:dyDescent="0.2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2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2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2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x14ac:dyDescent="0.2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">
      <c r="B43" s="60" t="s">
        <v>811</v>
      </c>
      <c r="C43" s="61"/>
      <c r="D43" s="61"/>
      <c r="E43" s="62"/>
      <c r="F43" s="27"/>
      <c r="G43" s="27"/>
    </row>
    <row r="44" spans="1:254" x14ac:dyDescent="0.2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4"/>
  <sheetViews>
    <sheetView tabSelected="1" topLeftCell="A11" workbookViewId="0">
      <pane xSplit="2" ySplit="3" topLeftCell="P14" activePane="bottomRight" state="frozen"/>
      <selection activeCell="A11" sqref="A11"/>
      <selection pane="bottomLeft" activeCell="A14" sqref="A14"/>
      <selection pane="topRight" activeCell="C11" sqref="C11"/>
      <selection pane="bottomRight" activeCell="EI116" sqref="EI116"/>
    </sheetView>
  </sheetViews>
  <sheetFormatPr defaultRowHeight="15" x14ac:dyDescent="0.2"/>
  <cols>
    <col min="2" max="2" width="30.265625" customWidth="1"/>
    <col min="44" max="44" width="10.22265625" bestFit="1" customWidth="1"/>
  </cols>
  <sheetData>
    <row r="1" spans="1:248" x14ac:dyDescent="0.2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8" x14ac:dyDescent="0.2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48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8" ht="15.75" customHeight="1" x14ac:dyDescent="0.2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48" ht="15.75" customHeight="1" x14ac:dyDescent="0.2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48" hidden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48" hidden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48" hidden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48" hidden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48" hidden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48" x14ac:dyDescent="0.2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48" ht="79.5" customHeight="1" x14ac:dyDescent="0.2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48" ht="150.75" x14ac:dyDescent="0.2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48" x14ac:dyDescent="0.2">
      <c r="A14" s="20">
        <v>1</v>
      </c>
      <c r="B14" s="13" t="s">
        <v>1385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 t="s">
        <v>1410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f>AO14</f>
        <v>0</v>
      </c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23">
        <v>1</v>
      </c>
      <c r="FG14" s="23"/>
      <c r="FH14" s="23"/>
      <c r="FI14" s="23">
        <v>1</v>
      </c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</row>
    <row r="15" spans="1:248" x14ac:dyDescent="0.2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>
        <v>1</v>
      </c>
      <c r="CP15" s="4"/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23"/>
      <c r="FG15" s="23">
        <v>1</v>
      </c>
      <c r="FH15" s="23"/>
      <c r="FI15" s="23">
        <v>1</v>
      </c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</row>
    <row r="16" spans="1:248" x14ac:dyDescent="0.2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23">
        <v>1</v>
      </c>
      <c r="FG16" s="23"/>
      <c r="FH16" s="23"/>
      <c r="FI16" s="23">
        <v>1</v>
      </c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</row>
    <row r="17" spans="1:251" x14ac:dyDescent="0.2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23">
        <v>1</v>
      </c>
      <c r="FG17" s="23"/>
      <c r="FH17" s="23"/>
      <c r="FI17" s="23">
        <v>1</v>
      </c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</row>
    <row r="18" spans="1:251" x14ac:dyDescent="0.2">
      <c r="A18" s="2">
        <v>5</v>
      </c>
      <c r="B18" s="1" t="s">
        <v>1389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>
        <v>1</v>
      </c>
      <c r="AN18" s="4"/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>
        <v>1</v>
      </c>
      <c r="EU18" s="4"/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23"/>
      <c r="FG18" s="23">
        <v>1</v>
      </c>
      <c r="FH18" s="23"/>
      <c r="FI18" s="23"/>
      <c r="FJ18" s="23">
        <v>1</v>
      </c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</row>
    <row r="19" spans="1:251" x14ac:dyDescent="0.2">
      <c r="A19" s="2">
        <v>6</v>
      </c>
      <c r="B19" s="1" t="s">
        <v>1390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23">
        <v>1</v>
      </c>
      <c r="FG19" s="23"/>
      <c r="FH19" s="23"/>
      <c r="FI19" s="23"/>
      <c r="FJ19" s="23">
        <v>1</v>
      </c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</row>
    <row r="20" spans="1:251" x14ac:dyDescent="0.2">
      <c r="A20" s="2">
        <v>7</v>
      </c>
      <c r="B20" s="1" t="s">
        <v>1391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>
        <v>1</v>
      </c>
      <c r="EO20" s="4"/>
      <c r="EP20" s="4"/>
      <c r="EQ20" s="4">
        <v>1</v>
      </c>
      <c r="ER20" s="4"/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23">
        <v>1</v>
      </c>
      <c r="FG20" s="23"/>
      <c r="FH20" s="23"/>
      <c r="FI20" s="23">
        <v>1</v>
      </c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</row>
    <row r="21" spans="1:251" x14ac:dyDescent="0.2">
      <c r="A21" s="3">
        <v>8</v>
      </c>
      <c r="B21" s="4" t="s">
        <v>1392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>
        <v>1</v>
      </c>
      <c r="AN21" s="4"/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G21">
        <v>1</v>
      </c>
      <c r="FJ21">
        <v>1</v>
      </c>
    </row>
    <row r="22" spans="1:251" x14ac:dyDescent="0.2">
      <c r="A22" s="3">
        <v>9</v>
      </c>
      <c r="B22" s="4" t="s">
        <v>1393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H22">
        <v>1</v>
      </c>
      <c r="FJ22" s="23">
        <v>1</v>
      </c>
    </row>
    <row r="23" spans="1:251" x14ac:dyDescent="0.2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>
        <v>1</v>
      </c>
      <c r="AK23" s="4"/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/>
      <c r="DO23" s="4">
        <v>1</v>
      </c>
      <c r="DP23" s="4">
        <v>1</v>
      </c>
      <c r="DQ23" s="4"/>
      <c r="DR23" s="4"/>
      <c r="DS23" s="4">
        <v>1</v>
      </c>
      <c r="DT23" s="4"/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>
        <v>1</v>
      </c>
      <c r="EI23" s="4"/>
      <c r="EJ23" s="4"/>
      <c r="EK23" s="4">
        <v>1</v>
      </c>
      <c r="EL23" s="4"/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J23" s="23">
        <v>1</v>
      </c>
    </row>
    <row r="24" spans="1:251" x14ac:dyDescent="0.2">
      <c r="A24" s="3">
        <v>11</v>
      </c>
      <c r="B24" s="4" t="s">
        <v>1395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23">
        <v>1</v>
      </c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</row>
    <row r="25" spans="1:251" x14ac:dyDescent="0.2">
      <c r="A25" s="3">
        <v>12</v>
      </c>
      <c r="B25" s="4" t="s">
        <v>1396</v>
      </c>
      <c r="C25" s="4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23"/>
      <c r="FJ25" s="23"/>
      <c r="FK25" s="23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1" x14ac:dyDescent="0.2">
      <c r="A26" s="3">
        <v>13</v>
      </c>
      <c r="B26" s="4" t="s">
        <v>1397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23"/>
      <c r="FJ26" s="23">
        <v>1</v>
      </c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1" x14ac:dyDescent="0.2">
      <c r="A27" s="3">
        <v>14</v>
      </c>
      <c r="B27" s="4" t="s">
        <v>1398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>
        <v>1</v>
      </c>
      <c r="EO27" s="4"/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23"/>
      <c r="FJ27" s="23"/>
      <c r="FK27" s="23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</row>
    <row r="28" spans="1:251" x14ac:dyDescent="0.2">
      <c r="A28" s="3">
        <v>15</v>
      </c>
      <c r="B28" s="4" t="s">
        <v>1399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23"/>
      <c r="FJ28" s="23">
        <v>1</v>
      </c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</row>
    <row r="29" spans="1:251" x14ac:dyDescent="0.2">
      <c r="A29" s="3">
        <v>16</v>
      </c>
      <c r="B29" s="4" t="s">
        <v>1400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>
        <v>1</v>
      </c>
      <c r="EU29" s="4"/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23"/>
      <c r="FJ29" s="23">
        <v>1</v>
      </c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</row>
    <row r="30" spans="1:251" x14ac:dyDescent="0.2">
      <c r="A30" s="3">
        <v>17</v>
      </c>
      <c r="B30" s="4" t="s">
        <v>1401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23">
        <v>1</v>
      </c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</row>
    <row r="31" spans="1:251" x14ac:dyDescent="0.2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>
        <v>1</v>
      </c>
      <c r="CD31" s="4"/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/>
      <c r="CZ31" s="4">
        <v>1</v>
      </c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>
        <v>1</v>
      </c>
      <c r="EO31" s="4"/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23">
        <v>1</v>
      </c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</row>
    <row r="32" spans="1:251" x14ac:dyDescent="0.2">
      <c r="A32" s="3">
        <v>19</v>
      </c>
      <c r="B32" s="4" t="s">
        <v>1403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23">
        <v>1</v>
      </c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</row>
    <row r="33" spans="1:251" x14ac:dyDescent="0.2">
      <c r="A33" s="3">
        <v>20</v>
      </c>
      <c r="B33" s="4" t="s">
        <v>1404</v>
      </c>
      <c r="C33" s="4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23"/>
      <c r="FJ33" s="23"/>
      <c r="FK33" s="23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</row>
    <row r="34" spans="1:251" x14ac:dyDescent="0.2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/>
      <c r="CN34" s="4">
        <v>1</v>
      </c>
      <c r="CO34" s="4">
        <v>1</v>
      </c>
      <c r="CP34" s="4"/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</row>
    <row r="35" spans="1:251" x14ac:dyDescent="0.2">
      <c r="A35" s="3">
        <v>22</v>
      </c>
      <c r="B35" s="4" t="s">
        <v>1406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23"/>
      <c r="FJ35" s="23"/>
      <c r="FK35" s="23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</row>
    <row r="36" spans="1:251" x14ac:dyDescent="0.2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23">
        <v>1</v>
      </c>
    </row>
    <row r="37" spans="1:251" x14ac:dyDescent="0.2">
      <c r="A37" s="3">
        <v>24</v>
      </c>
      <c r="B37" s="4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/>
      <c r="CW37" s="4">
        <v>1</v>
      </c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23"/>
      <c r="FJ37">
        <v>1</v>
      </c>
    </row>
    <row r="38" spans="1:251" x14ac:dyDescent="0.2">
      <c r="A38" s="3">
        <v>25</v>
      </c>
      <c r="B38" s="4" t="s">
        <v>1409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K38">
        <v>1</v>
      </c>
    </row>
    <row r="39" spans="1:251" x14ac:dyDescent="0.2">
      <c r="A39" s="76" t="s">
        <v>278</v>
      </c>
      <c r="B39" s="77"/>
      <c r="C39" s="3">
        <f>SUM(C14:C38)</f>
        <v>6</v>
      </c>
      <c r="D39" s="3">
        <f t="shared" ref="D39:T39" si="0">SUM(D14:D38)</f>
        <v>11</v>
      </c>
      <c r="E39" s="3">
        <f t="shared" si="0"/>
        <v>8</v>
      </c>
      <c r="F39" s="3">
        <f t="shared" si="0"/>
        <v>8</v>
      </c>
      <c r="G39" s="3">
        <f t="shared" si="0"/>
        <v>4</v>
      </c>
      <c r="H39" s="3">
        <f t="shared" si="0"/>
        <v>13</v>
      </c>
      <c r="I39" s="3">
        <f t="shared" si="0"/>
        <v>10</v>
      </c>
      <c r="J39" s="3">
        <f t="shared" si="0"/>
        <v>9</v>
      </c>
      <c r="K39" s="3">
        <f t="shared" si="0"/>
        <v>6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11</v>
      </c>
      <c r="P39" s="3">
        <f t="shared" si="0"/>
        <v>12</v>
      </c>
      <c r="Q39" s="3">
        <f t="shared" si="0"/>
        <v>2</v>
      </c>
      <c r="R39" s="3">
        <f t="shared" si="0"/>
        <v>7</v>
      </c>
      <c r="S39" s="3">
        <f t="shared" si="0"/>
        <v>10</v>
      </c>
      <c r="T39" s="3">
        <f t="shared" si="0"/>
        <v>8</v>
      </c>
      <c r="U39" s="3">
        <f t="shared" ref="U39:AO39" si="1">SUM(U14:U38)</f>
        <v>8</v>
      </c>
      <c r="V39" s="3">
        <f t="shared" si="1"/>
        <v>15</v>
      </c>
      <c r="W39" s="3">
        <f t="shared" si="1"/>
        <v>2</v>
      </c>
      <c r="X39" s="3">
        <f t="shared" si="1"/>
        <v>6</v>
      </c>
      <c r="Y39" s="3">
        <f t="shared" si="1"/>
        <v>9</v>
      </c>
      <c r="Z39" s="3">
        <f t="shared" si="1"/>
        <v>10</v>
      </c>
      <c r="AA39" s="3">
        <f t="shared" si="1"/>
        <v>8</v>
      </c>
      <c r="AB39" s="3">
        <f t="shared" si="1"/>
        <v>10</v>
      </c>
      <c r="AC39" s="3">
        <f t="shared" si="1"/>
        <v>7</v>
      </c>
      <c r="AD39" s="3">
        <f t="shared" si="1"/>
        <v>3</v>
      </c>
      <c r="AE39" s="3">
        <f t="shared" si="1"/>
        <v>10</v>
      </c>
      <c r="AF39" s="3">
        <f t="shared" si="1"/>
        <v>12</v>
      </c>
      <c r="AG39" s="3">
        <f t="shared" si="1"/>
        <v>4</v>
      </c>
      <c r="AH39" s="3">
        <f t="shared" si="1"/>
        <v>10</v>
      </c>
      <c r="AI39" s="3">
        <f t="shared" si="1"/>
        <v>11</v>
      </c>
      <c r="AJ39" s="3">
        <f t="shared" si="1"/>
        <v>7</v>
      </c>
      <c r="AK39" s="3">
        <f t="shared" si="1"/>
        <v>12</v>
      </c>
      <c r="AL39" s="3">
        <f t="shared" si="1"/>
        <v>6</v>
      </c>
      <c r="AM39" s="3">
        <f t="shared" si="1"/>
        <v>6</v>
      </c>
      <c r="AN39" s="3">
        <f t="shared" si="1"/>
        <v>8</v>
      </c>
      <c r="AO39" s="3">
        <f t="shared" si="1"/>
        <v>11</v>
      </c>
      <c r="AP39" s="3">
        <f t="shared" ref="AP39:BU39" si="2">SUM(AM14:AM38)</f>
        <v>6</v>
      </c>
      <c r="AQ39" s="3">
        <f t="shared" si="2"/>
        <v>8</v>
      </c>
      <c r="AR39" s="3">
        <f t="shared" si="2"/>
        <v>11</v>
      </c>
      <c r="AS39" s="3">
        <f t="shared" si="2"/>
        <v>7</v>
      </c>
      <c r="AT39" s="3">
        <f t="shared" si="2"/>
        <v>9</v>
      </c>
      <c r="AU39" s="3">
        <f t="shared" si="2"/>
        <v>9</v>
      </c>
      <c r="AV39" s="3">
        <f t="shared" si="2"/>
        <v>1</v>
      </c>
      <c r="AW39" s="3">
        <f t="shared" si="2"/>
        <v>12</v>
      </c>
      <c r="AX39" s="3">
        <f t="shared" si="2"/>
        <v>12</v>
      </c>
      <c r="AY39" s="3">
        <f t="shared" si="2"/>
        <v>7</v>
      </c>
      <c r="AZ39" s="3">
        <f t="shared" si="2"/>
        <v>11</v>
      </c>
      <c r="BA39" s="3">
        <f t="shared" si="2"/>
        <v>7</v>
      </c>
      <c r="BB39" s="3">
        <f t="shared" si="2"/>
        <v>5</v>
      </c>
      <c r="BC39" s="3">
        <f t="shared" si="2"/>
        <v>13</v>
      </c>
      <c r="BD39" s="3">
        <f t="shared" si="2"/>
        <v>7</v>
      </c>
      <c r="BE39" s="3">
        <f t="shared" si="2"/>
        <v>8</v>
      </c>
      <c r="BF39" s="3">
        <f t="shared" si="2"/>
        <v>13</v>
      </c>
      <c r="BG39" s="3">
        <f t="shared" si="2"/>
        <v>3</v>
      </c>
      <c r="BH39" s="3">
        <f t="shared" si="2"/>
        <v>5</v>
      </c>
      <c r="BI39" s="3">
        <f t="shared" si="2"/>
        <v>13</v>
      </c>
      <c r="BJ39" s="3">
        <f t="shared" si="2"/>
        <v>7</v>
      </c>
      <c r="BK39" s="3">
        <f t="shared" si="2"/>
        <v>6</v>
      </c>
      <c r="BL39" s="3">
        <f t="shared" si="2"/>
        <v>13</v>
      </c>
      <c r="BM39" s="3">
        <f t="shared" si="2"/>
        <v>6</v>
      </c>
      <c r="BN39" s="3">
        <f t="shared" si="2"/>
        <v>0</v>
      </c>
      <c r="BO39" s="3">
        <f t="shared" si="2"/>
        <v>7</v>
      </c>
      <c r="BP39" s="3">
        <f t="shared" si="2"/>
        <v>18</v>
      </c>
      <c r="BQ39" s="3">
        <f t="shared" si="2"/>
        <v>0</v>
      </c>
      <c r="BR39" s="3">
        <f t="shared" si="2"/>
        <v>7</v>
      </c>
      <c r="BS39" s="3">
        <f t="shared" si="2"/>
        <v>18</v>
      </c>
      <c r="BT39" s="3">
        <f t="shared" si="2"/>
        <v>0</v>
      </c>
      <c r="BU39" s="3">
        <f t="shared" si="2"/>
        <v>7</v>
      </c>
      <c r="BV39" s="3">
        <f t="shared" ref="BV39:DA39" si="3">SUM(BS14:BS38)</f>
        <v>18</v>
      </c>
      <c r="BW39" s="3">
        <f t="shared" si="3"/>
        <v>0</v>
      </c>
      <c r="BX39" s="3">
        <f t="shared" si="3"/>
        <v>10</v>
      </c>
      <c r="BY39" s="3">
        <f t="shared" si="3"/>
        <v>15</v>
      </c>
      <c r="BZ39" s="3">
        <f t="shared" si="3"/>
        <v>0</v>
      </c>
      <c r="CA39" s="3">
        <f t="shared" si="3"/>
        <v>11</v>
      </c>
      <c r="CB39" s="3">
        <f t="shared" si="3"/>
        <v>14</v>
      </c>
      <c r="CC39" s="3">
        <f t="shared" si="3"/>
        <v>8</v>
      </c>
      <c r="CD39" s="3">
        <f t="shared" si="3"/>
        <v>9</v>
      </c>
      <c r="CE39" s="3">
        <f t="shared" si="3"/>
        <v>8</v>
      </c>
      <c r="CF39" s="3">
        <f t="shared" si="3"/>
        <v>7</v>
      </c>
      <c r="CG39" s="3">
        <f t="shared" si="3"/>
        <v>9</v>
      </c>
      <c r="CH39" s="3">
        <f t="shared" si="3"/>
        <v>9</v>
      </c>
      <c r="CI39" s="3">
        <f t="shared" si="3"/>
        <v>0</v>
      </c>
      <c r="CJ39" s="3">
        <f t="shared" si="3"/>
        <v>12</v>
      </c>
      <c r="CK39" s="3">
        <f t="shared" si="3"/>
        <v>13</v>
      </c>
      <c r="CL39" s="3">
        <f t="shared" si="3"/>
        <v>9</v>
      </c>
      <c r="CM39" s="3">
        <f t="shared" si="3"/>
        <v>8</v>
      </c>
      <c r="CN39" s="3">
        <f t="shared" si="3"/>
        <v>8</v>
      </c>
      <c r="CO39" s="3">
        <f t="shared" si="3"/>
        <v>0</v>
      </c>
      <c r="CP39" s="3">
        <f t="shared" si="3"/>
        <v>11</v>
      </c>
      <c r="CQ39" s="3">
        <f t="shared" si="3"/>
        <v>14</v>
      </c>
      <c r="CR39" s="3">
        <f t="shared" si="3"/>
        <v>9</v>
      </c>
      <c r="CS39" s="3">
        <f t="shared" si="3"/>
        <v>9</v>
      </c>
      <c r="CT39" s="3">
        <f t="shared" si="3"/>
        <v>7</v>
      </c>
      <c r="CU39" s="3">
        <f t="shared" si="3"/>
        <v>5</v>
      </c>
      <c r="CV39" s="3">
        <f t="shared" si="3"/>
        <v>10</v>
      </c>
      <c r="CW39" s="3">
        <f t="shared" si="3"/>
        <v>10</v>
      </c>
      <c r="CX39" s="3">
        <f t="shared" si="3"/>
        <v>3</v>
      </c>
      <c r="CY39" s="3">
        <f t="shared" si="3"/>
        <v>8</v>
      </c>
      <c r="CZ39" s="3">
        <f t="shared" si="3"/>
        <v>14</v>
      </c>
      <c r="DA39" s="3">
        <f t="shared" si="3"/>
        <v>4</v>
      </c>
      <c r="DB39" s="3">
        <f t="shared" ref="DB39:EG39" si="4">SUM(CY14:CY38)</f>
        <v>9</v>
      </c>
      <c r="DC39" s="3">
        <f t="shared" si="4"/>
        <v>12</v>
      </c>
      <c r="DD39" s="3">
        <f t="shared" si="4"/>
        <v>5</v>
      </c>
      <c r="DE39" s="3">
        <f t="shared" si="4"/>
        <v>7</v>
      </c>
      <c r="DF39" s="3">
        <f t="shared" si="4"/>
        <v>13</v>
      </c>
      <c r="DG39" s="3">
        <f t="shared" si="4"/>
        <v>4</v>
      </c>
      <c r="DH39" s="3">
        <f t="shared" si="4"/>
        <v>8</v>
      </c>
      <c r="DI39" s="3">
        <f t="shared" si="4"/>
        <v>13</v>
      </c>
      <c r="DJ39" s="3">
        <f t="shared" si="4"/>
        <v>4</v>
      </c>
      <c r="DK39" s="3">
        <f t="shared" si="4"/>
        <v>9</v>
      </c>
      <c r="DL39" s="3">
        <f t="shared" si="4"/>
        <v>12</v>
      </c>
      <c r="DM39" s="3">
        <f t="shared" si="4"/>
        <v>4</v>
      </c>
      <c r="DN39" s="3">
        <f t="shared" si="4"/>
        <v>9</v>
      </c>
      <c r="DO39" s="3">
        <f t="shared" si="4"/>
        <v>12</v>
      </c>
      <c r="DP39" s="3">
        <f t="shared" si="4"/>
        <v>4</v>
      </c>
      <c r="DQ39" s="3">
        <f t="shared" si="4"/>
        <v>9</v>
      </c>
      <c r="DR39" s="3">
        <f t="shared" si="4"/>
        <v>12</v>
      </c>
      <c r="DS39" s="3">
        <f t="shared" si="4"/>
        <v>4</v>
      </c>
      <c r="DT39" s="3">
        <f t="shared" si="4"/>
        <v>9</v>
      </c>
      <c r="DU39" s="3">
        <f t="shared" si="4"/>
        <v>12</v>
      </c>
      <c r="DV39" s="3">
        <f t="shared" si="4"/>
        <v>4</v>
      </c>
      <c r="DW39" s="3">
        <f t="shared" si="4"/>
        <v>9</v>
      </c>
      <c r="DX39" s="3">
        <f t="shared" si="4"/>
        <v>12</v>
      </c>
      <c r="DY39" s="3">
        <f t="shared" si="4"/>
        <v>4</v>
      </c>
      <c r="DZ39" s="3">
        <f t="shared" si="4"/>
        <v>9</v>
      </c>
      <c r="EA39" s="3">
        <f t="shared" si="4"/>
        <v>12</v>
      </c>
      <c r="EB39" s="3">
        <f t="shared" si="4"/>
        <v>0</v>
      </c>
      <c r="EC39" s="3">
        <f t="shared" si="4"/>
        <v>11</v>
      </c>
      <c r="ED39" s="3">
        <f t="shared" si="4"/>
        <v>14</v>
      </c>
      <c r="EE39" s="3">
        <f t="shared" si="4"/>
        <v>0</v>
      </c>
      <c r="EF39" s="3">
        <f t="shared" si="4"/>
        <v>11</v>
      </c>
      <c r="EG39" s="3">
        <f t="shared" si="4"/>
        <v>14</v>
      </c>
      <c r="EH39" s="3">
        <f t="shared" ref="EH39:FM39" si="5">SUM(EE14:EE38)</f>
        <v>0</v>
      </c>
      <c r="EI39" s="3">
        <f t="shared" si="5"/>
        <v>11</v>
      </c>
      <c r="EJ39" s="3">
        <f t="shared" si="5"/>
        <v>14</v>
      </c>
      <c r="EK39" s="3">
        <f t="shared" si="5"/>
        <v>3</v>
      </c>
      <c r="EL39" s="3">
        <f t="shared" si="5"/>
        <v>10</v>
      </c>
      <c r="EM39" s="3">
        <f t="shared" si="5"/>
        <v>12</v>
      </c>
      <c r="EN39" s="3">
        <f t="shared" si="5"/>
        <v>5</v>
      </c>
      <c r="EO39" s="3">
        <f t="shared" si="5"/>
        <v>8</v>
      </c>
      <c r="EP39" s="3">
        <f t="shared" si="5"/>
        <v>12</v>
      </c>
      <c r="EQ39" s="3">
        <f t="shared" si="5"/>
        <v>5</v>
      </c>
      <c r="ER39" s="3">
        <f t="shared" si="5"/>
        <v>9</v>
      </c>
      <c r="ES39" s="3">
        <f t="shared" si="5"/>
        <v>11</v>
      </c>
      <c r="ET39" s="3">
        <f t="shared" si="5"/>
        <v>5</v>
      </c>
      <c r="EU39" s="3">
        <f t="shared" si="5"/>
        <v>8</v>
      </c>
      <c r="EV39" s="3">
        <f t="shared" si="5"/>
        <v>12</v>
      </c>
      <c r="EW39" s="3">
        <f t="shared" si="5"/>
        <v>4</v>
      </c>
      <c r="EX39" s="3">
        <f t="shared" si="5"/>
        <v>11</v>
      </c>
      <c r="EY39" s="3">
        <f t="shared" si="5"/>
        <v>10</v>
      </c>
      <c r="EZ39" s="3">
        <f t="shared" si="5"/>
        <v>0</v>
      </c>
      <c r="FA39" s="3">
        <f t="shared" si="5"/>
        <v>13</v>
      </c>
      <c r="FB39" s="3">
        <f t="shared" si="5"/>
        <v>12</v>
      </c>
      <c r="FC39" s="3">
        <f t="shared" si="5"/>
        <v>0</v>
      </c>
      <c r="FD39" s="3">
        <f t="shared" si="5"/>
        <v>13</v>
      </c>
      <c r="FE39" s="3">
        <f t="shared" si="5"/>
        <v>12</v>
      </c>
      <c r="FF39" s="3">
        <f t="shared" si="5"/>
        <v>0</v>
      </c>
      <c r="FG39" s="3">
        <f t="shared" si="5"/>
        <v>13</v>
      </c>
      <c r="FH39" s="3">
        <f t="shared" si="5"/>
        <v>12</v>
      </c>
      <c r="FI39" s="3">
        <f t="shared" si="5"/>
        <v>5</v>
      </c>
      <c r="FJ39" s="3">
        <f t="shared" si="5"/>
        <v>10</v>
      </c>
      <c r="FK39" s="3">
        <f t="shared" si="5"/>
        <v>10</v>
      </c>
    </row>
    <row r="40" spans="1:251" ht="39" customHeight="1" x14ac:dyDescent="0.2">
      <c r="A40" s="78" t="s">
        <v>840</v>
      </c>
      <c r="B40" s="79"/>
      <c r="C40" s="10">
        <f>C39/25%</f>
        <v>24</v>
      </c>
      <c r="D40" s="10">
        <f t="shared" ref="D40:P40" si="6">D39/25%</f>
        <v>44</v>
      </c>
      <c r="E40" s="10">
        <f t="shared" si="6"/>
        <v>32</v>
      </c>
      <c r="F40" s="10">
        <f t="shared" si="6"/>
        <v>32</v>
      </c>
      <c r="G40" s="10">
        <f t="shared" si="6"/>
        <v>16</v>
      </c>
      <c r="H40" s="10">
        <f t="shared" si="6"/>
        <v>52</v>
      </c>
      <c r="I40" s="10">
        <f t="shared" si="6"/>
        <v>40</v>
      </c>
      <c r="J40" s="10">
        <f t="shared" si="6"/>
        <v>36</v>
      </c>
      <c r="K40" s="10">
        <f t="shared" si="6"/>
        <v>24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44</v>
      </c>
      <c r="P40" s="10">
        <f t="shared" si="6"/>
        <v>48</v>
      </c>
      <c r="Q40" s="10">
        <f>Q39/25%</f>
        <v>8</v>
      </c>
      <c r="R40" s="10">
        <f t="shared" ref="R40:T40" si="7">R39/25%</f>
        <v>28</v>
      </c>
      <c r="S40" s="10">
        <f t="shared" si="7"/>
        <v>40</v>
      </c>
      <c r="T40" s="10">
        <f t="shared" si="7"/>
        <v>32</v>
      </c>
      <c r="U40" s="10">
        <f t="shared" ref="U40:BD40" si="8">U39/25%</f>
        <v>32</v>
      </c>
      <c r="V40" s="10">
        <f t="shared" si="8"/>
        <v>60</v>
      </c>
      <c r="W40" s="10">
        <f t="shared" si="8"/>
        <v>8</v>
      </c>
      <c r="X40" s="10">
        <f t="shared" si="8"/>
        <v>24</v>
      </c>
      <c r="Y40" s="10">
        <f t="shared" si="8"/>
        <v>36</v>
      </c>
      <c r="Z40" s="10">
        <f t="shared" si="8"/>
        <v>40</v>
      </c>
      <c r="AA40" s="10">
        <f t="shared" si="8"/>
        <v>32</v>
      </c>
      <c r="AB40" s="10">
        <f t="shared" si="8"/>
        <v>40</v>
      </c>
      <c r="AC40" s="10">
        <f t="shared" si="8"/>
        <v>28</v>
      </c>
      <c r="AD40" s="10">
        <f t="shared" si="8"/>
        <v>12</v>
      </c>
      <c r="AE40" s="10">
        <f t="shared" si="8"/>
        <v>40</v>
      </c>
      <c r="AF40" s="10">
        <f t="shared" si="8"/>
        <v>48</v>
      </c>
      <c r="AG40" s="10">
        <f t="shared" si="8"/>
        <v>16</v>
      </c>
      <c r="AH40" s="10">
        <f t="shared" si="8"/>
        <v>40</v>
      </c>
      <c r="AI40" s="10">
        <f t="shared" si="8"/>
        <v>44</v>
      </c>
      <c r="AJ40" s="10">
        <f t="shared" si="8"/>
        <v>28</v>
      </c>
      <c r="AK40" s="10">
        <f t="shared" si="8"/>
        <v>48</v>
      </c>
      <c r="AL40" s="10">
        <f t="shared" si="8"/>
        <v>24</v>
      </c>
      <c r="AM40" s="10">
        <f t="shared" si="8"/>
        <v>24</v>
      </c>
      <c r="AN40" s="10">
        <f t="shared" si="8"/>
        <v>32</v>
      </c>
      <c r="AO40" s="10">
        <f t="shared" si="8"/>
        <v>44</v>
      </c>
      <c r="AP40" s="10">
        <f>AP39/25%</f>
        <v>24</v>
      </c>
      <c r="AQ40" s="10">
        <f>AQ39/25%</f>
        <v>32</v>
      </c>
      <c r="AR40" s="10">
        <f>AR39/25%</f>
        <v>44</v>
      </c>
      <c r="AS40" s="10">
        <f t="shared" si="8"/>
        <v>28</v>
      </c>
      <c r="AT40" s="10">
        <f t="shared" si="8"/>
        <v>36</v>
      </c>
      <c r="AU40" s="10">
        <f t="shared" si="8"/>
        <v>36</v>
      </c>
      <c r="AV40" s="10">
        <f t="shared" si="8"/>
        <v>4</v>
      </c>
      <c r="AW40" s="10">
        <f t="shared" si="8"/>
        <v>48</v>
      </c>
      <c r="AX40" s="10">
        <f t="shared" si="8"/>
        <v>48</v>
      </c>
      <c r="AY40" s="10">
        <f t="shared" si="8"/>
        <v>28</v>
      </c>
      <c r="AZ40" s="10">
        <f>39:39/25%</f>
        <v>44</v>
      </c>
      <c r="BA40" s="10">
        <f t="shared" si="8"/>
        <v>28</v>
      </c>
      <c r="BB40" s="10">
        <f t="shared" si="8"/>
        <v>20</v>
      </c>
      <c r="BC40" s="10">
        <f t="shared" si="8"/>
        <v>52</v>
      </c>
      <c r="BD40" s="10">
        <f t="shared" si="8"/>
        <v>28</v>
      </c>
      <c r="BE40" s="10">
        <f t="shared" ref="BE40:CI40" si="9">BE39/25%</f>
        <v>32</v>
      </c>
      <c r="BF40" s="10">
        <f t="shared" si="9"/>
        <v>52</v>
      </c>
      <c r="BG40" s="10">
        <f t="shared" si="9"/>
        <v>12</v>
      </c>
      <c r="BH40" s="10">
        <f t="shared" si="9"/>
        <v>20</v>
      </c>
      <c r="BI40" s="10">
        <f t="shared" si="9"/>
        <v>52</v>
      </c>
      <c r="BJ40" s="10">
        <f t="shared" si="9"/>
        <v>28</v>
      </c>
      <c r="BK40" s="10">
        <f t="shared" si="9"/>
        <v>24</v>
      </c>
      <c r="BL40" s="10">
        <f t="shared" si="9"/>
        <v>52</v>
      </c>
      <c r="BM40" s="10">
        <f t="shared" si="9"/>
        <v>24</v>
      </c>
      <c r="BN40" s="10">
        <f t="shared" si="9"/>
        <v>0</v>
      </c>
      <c r="BO40" s="10">
        <f t="shared" si="9"/>
        <v>28</v>
      </c>
      <c r="BP40" s="10">
        <f t="shared" si="9"/>
        <v>72</v>
      </c>
      <c r="BQ40" s="10">
        <f t="shared" si="9"/>
        <v>0</v>
      </c>
      <c r="BR40" s="10">
        <f t="shared" si="9"/>
        <v>28</v>
      </c>
      <c r="BS40" s="10">
        <f t="shared" si="9"/>
        <v>72</v>
      </c>
      <c r="BT40" s="10">
        <f t="shared" si="9"/>
        <v>0</v>
      </c>
      <c r="BU40" s="10">
        <f t="shared" si="9"/>
        <v>28</v>
      </c>
      <c r="BV40" s="10">
        <f t="shared" si="9"/>
        <v>72</v>
      </c>
      <c r="BW40" s="10">
        <f t="shared" si="9"/>
        <v>0</v>
      </c>
      <c r="BX40" s="10">
        <f t="shared" si="9"/>
        <v>40</v>
      </c>
      <c r="BY40" s="10">
        <f t="shared" si="9"/>
        <v>60</v>
      </c>
      <c r="BZ40" s="10">
        <f t="shared" si="9"/>
        <v>0</v>
      </c>
      <c r="CA40" s="10">
        <f t="shared" si="9"/>
        <v>44</v>
      </c>
      <c r="CB40" s="10">
        <f t="shared" si="9"/>
        <v>56</v>
      </c>
      <c r="CC40" s="10">
        <f t="shared" si="9"/>
        <v>32</v>
      </c>
      <c r="CD40" s="10">
        <f t="shared" si="9"/>
        <v>36</v>
      </c>
      <c r="CE40" s="10">
        <f t="shared" si="9"/>
        <v>32</v>
      </c>
      <c r="CF40" s="10">
        <f t="shared" si="9"/>
        <v>28</v>
      </c>
      <c r="CG40" s="10">
        <f t="shared" si="9"/>
        <v>36</v>
      </c>
      <c r="CH40" s="10">
        <f t="shared" si="9"/>
        <v>36</v>
      </c>
      <c r="CI40" s="10">
        <f t="shared" si="9"/>
        <v>0</v>
      </c>
      <c r="CJ40" s="10">
        <f t="shared" ref="CJ40:DR40" si="10">CJ39/25%</f>
        <v>48</v>
      </c>
      <c r="CK40" s="10">
        <f t="shared" si="10"/>
        <v>52</v>
      </c>
      <c r="CL40" s="10">
        <f t="shared" si="10"/>
        <v>36</v>
      </c>
      <c r="CM40" s="10">
        <f t="shared" si="10"/>
        <v>32</v>
      </c>
      <c r="CN40" s="10">
        <f t="shared" si="10"/>
        <v>32</v>
      </c>
      <c r="CO40" s="10">
        <f t="shared" si="10"/>
        <v>0</v>
      </c>
      <c r="CP40" s="10">
        <f t="shared" si="10"/>
        <v>44</v>
      </c>
      <c r="CQ40" s="10">
        <f t="shared" si="10"/>
        <v>56</v>
      </c>
      <c r="CR40" s="10">
        <f t="shared" si="10"/>
        <v>36</v>
      </c>
      <c r="CS40" s="10">
        <f t="shared" si="10"/>
        <v>36</v>
      </c>
      <c r="CT40" s="10">
        <f t="shared" si="10"/>
        <v>28</v>
      </c>
      <c r="CU40" s="10">
        <f t="shared" si="10"/>
        <v>20</v>
      </c>
      <c r="CV40" s="10">
        <f t="shared" si="10"/>
        <v>40</v>
      </c>
      <c r="CW40" s="10">
        <f t="shared" si="10"/>
        <v>40</v>
      </c>
      <c r="CX40" s="10">
        <f t="shared" si="10"/>
        <v>12</v>
      </c>
      <c r="CY40" s="10">
        <f t="shared" si="10"/>
        <v>32</v>
      </c>
      <c r="CZ40" s="10">
        <f t="shared" si="10"/>
        <v>56</v>
      </c>
      <c r="DA40" s="10">
        <f t="shared" si="10"/>
        <v>16</v>
      </c>
      <c r="DB40" s="10">
        <f t="shared" si="10"/>
        <v>36</v>
      </c>
      <c r="DC40" s="10">
        <f t="shared" si="10"/>
        <v>48</v>
      </c>
      <c r="DD40" s="10">
        <f t="shared" si="10"/>
        <v>20</v>
      </c>
      <c r="DE40" s="10">
        <f t="shared" si="10"/>
        <v>28</v>
      </c>
      <c r="DF40" s="10">
        <f t="shared" si="10"/>
        <v>52</v>
      </c>
      <c r="DG40" s="10">
        <f t="shared" si="10"/>
        <v>16</v>
      </c>
      <c r="DH40" s="10">
        <f t="shared" si="10"/>
        <v>32</v>
      </c>
      <c r="DI40" s="10">
        <f t="shared" si="10"/>
        <v>52</v>
      </c>
      <c r="DJ40" s="10">
        <f t="shared" si="10"/>
        <v>16</v>
      </c>
      <c r="DK40" s="10">
        <f t="shared" si="10"/>
        <v>36</v>
      </c>
      <c r="DL40" s="10">
        <f t="shared" si="10"/>
        <v>48</v>
      </c>
      <c r="DM40" s="10">
        <f t="shared" si="10"/>
        <v>16</v>
      </c>
      <c r="DN40" s="10">
        <f t="shared" si="10"/>
        <v>36</v>
      </c>
      <c r="DO40" s="10">
        <f t="shared" si="10"/>
        <v>48</v>
      </c>
      <c r="DP40" s="10">
        <f t="shared" si="10"/>
        <v>16</v>
      </c>
      <c r="DQ40" s="10">
        <f t="shared" si="10"/>
        <v>36</v>
      </c>
      <c r="DR40" s="10">
        <f t="shared" si="10"/>
        <v>48</v>
      </c>
      <c r="DS40" s="10">
        <f t="shared" ref="DS40:EY40" si="11">DS39/25%</f>
        <v>16</v>
      </c>
      <c r="DT40" s="10">
        <f t="shared" si="11"/>
        <v>36</v>
      </c>
      <c r="DU40" s="10">
        <f t="shared" si="11"/>
        <v>48</v>
      </c>
      <c r="DV40" s="10">
        <f t="shared" si="11"/>
        <v>16</v>
      </c>
      <c r="DW40" s="10">
        <f t="shared" si="11"/>
        <v>36</v>
      </c>
      <c r="DX40" s="10">
        <f t="shared" si="11"/>
        <v>48</v>
      </c>
      <c r="DY40" s="10">
        <f t="shared" si="11"/>
        <v>16</v>
      </c>
      <c r="DZ40" s="10">
        <f t="shared" si="11"/>
        <v>36</v>
      </c>
      <c r="EA40" s="10">
        <f t="shared" si="11"/>
        <v>48</v>
      </c>
      <c r="EB40" s="10">
        <f t="shared" si="11"/>
        <v>0</v>
      </c>
      <c r="EC40" s="10">
        <f t="shared" si="11"/>
        <v>44</v>
      </c>
      <c r="ED40" s="10">
        <f t="shared" si="11"/>
        <v>56</v>
      </c>
      <c r="EE40" s="10">
        <f t="shared" si="11"/>
        <v>0</v>
      </c>
      <c r="EF40" s="10">
        <f t="shared" si="11"/>
        <v>44</v>
      </c>
      <c r="EG40" s="10">
        <f t="shared" si="11"/>
        <v>56</v>
      </c>
      <c r="EH40" s="10">
        <f t="shared" si="11"/>
        <v>0</v>
      </c>
      <c r="EI40" s="10">
        <f t="shared" si="11"/>
        <v>44</v>
      </c>
      <c r="EJ40" s="10">
        <f t="shared" si="11"/>
        <v>56</v>
      </c>
      <c r="EK40" s="10">
        <f t="shared" si="11"/>
        <v>12</v>
      </c>
      <c r="EL40" s="10">
        <f t="shared" si="11"/>
        <v>40</v>
      </c>
      <c r="EM40" s="10">
        <f t="shared" si="11"/>
        <v>48</v>
      </c>
      <c r="EN40" s="10">
        <f t="shared" si="11"/>
        <v>20</v>
      </c>
      <c r="EO40" s="10">
        <f t="shared" si="11"/>
        <v>32</v>
      </c>
      <c r="EP40" s="10">
        <f t="shared" si="11"/>
        <v>48</v>
      </c>
      <c r="EQ40" s="10">
        <f t="shared" si="11"/>
        <v>20</v>
      </c>
      <c r="ER40" s="10">
        <f t="shared" si="11"/>
        <v>36</v>
      </c>
      <c r="ES40" s="10">
        <f t="shared" si="11"/>
        <v>44</v>
      </c>
      <c r="ET40" s="10">
        <f t="shared" si="11"/>
        <v>20</v>
      </c>
      <c r="EU40" s="10">
        <f t="shared" si="11"/>
        <v>32</v>
      </c>
      <c r="EV40" s="10">
        <f t="shared" si="11"/>
        <v>48</v>
      </c>
      <c r="EW40" s="10">
        <f t="shared" si="11"/>
        <v>16</v>
      </c>
      <c r="EX40" s="10">
        <f t="shared" si="11"/>
        <v>44</v>
      </c>
      <c r="EY40" s="10">
        <f t="shared" si="11"/>
        <v>40</v>
      </c>
      <c r="EZ40" s="10">
        <f t="shared" ref="EZ40:FK40" si="12">EZ39/25%</f>
        <v>0</v>
      </c>
      <c r="FA40" s="10">
        <f t="shared" si="12"/>
        <v>52</v>
      </c>
      <c r="FB40" s="10">
        <f t="shared" si="12"/>
        <v>48</v>
      </c>
      <c r="FC40" s="10">
        <f t="shared" si="12"/>
        <v>0</v>
      </c>
      <c r="FD40" s="10">
        <f t="shared" si="12"/>
        <v>52</v>
      </c>
      <c r="FE40" s="10">
        <f t="shared" si="12"/>
        <v>48</v>
      </c>
      <c r="FF40" s="10">
        <f t="shared" si="12"/>
        <v>0</v>
      </c>
      <c r="FG40" s="10">
        <f t="shared" si="12"/>
        <v>52</v>
      </c>
      <c r="FH40" s="10">
        <f t="shared" si="12"/>
        <v>48</v>
      </c>
      <c r="FI40" s="10">
        <f t="shared" si="12"/>
        <v>20</v>
      </c>
      <c r="FJ40" s="10">
        <f t="shared" si="12"/>
        <v>40</v>
      </c>
      <c r="FK40" s="10">
        <f t="shared" si="12"/>
        <v>40</v>
      </c>
    </row>
    <row r="42" spans="1:251" x14ac:dyDescent="0.2">
      <c r="B42" s="60" t="s">
        <v>811</v>
      </c>
      <c r="C42" s="61"/>
      <c r="D42" s="61"/>
      <c r="E42" s="62"/>
      <c r="F42" s="27"/>
      <c r="G42" s="27"/>
      <c r="H42" s="27"/>
      <c r="I42" s="27"/>
      <c r="BA42" t="s">
        <v>1410</v>
      </c>
    </row>
    <row r="43" spans="1:251" x14ac:dyDescent="0.2">
      <c r="B43" s="4" t="s">
        <v>812</v>
      </c>
      <c r="C43" s="53" t="s">
        <v>825</v>
      </c>
      <c r="D43" s="51">
        <f>E43/100*25</f>
        <v>9.4</v>
      </c>
      <c r="E43" s="52">
        <f>(C40+F40+I40+L40+O40)/5</f>
        <v>37.6</v>
      </c>
    </row>
    <row r="44" spans="1:251" x14ac:dyDescent="0.2">
      <c r="B44" s="4" t="s">
        <v>813</v>
      </c>
      <c r="C44" s="41" t="s">
        <v>825</v>
      </c>
      <c r="D44" s="42">
        <f>E44/100*25</f>
        <v>9.8000000000000007</v>
      </c>
      <c r="E44" s="38">
        <f>(D40+G40+J40+M40+P40)/5</f>
        <v>39.200000000000003</v>
      </c>
    </row>
    <row r="45" spans="1:251" x14ac:dyDescent="0.2">
      <c r="B45" s="4" t="s">
        <v>814</v>
      </c>
      <c r="C45" s="41" t="s">
        <v>825</v>
      </c>
      <c r="D45" s="42">
        <f>E45/100*25</f>
        <v>5.8</v>
      </c>
      <c r="E45" s="38">
        <f>(E40+H40+K40+N40+Q40)/5</f>
        <v>23.2</v>
      </c>
    </row>
    <row r="46" spans="1:251" x14ac:dyDescent="0.2">
      <c r="B46" s="4"/>
      <c r="C46" s="48"/>
      <c r="D46" s="45">
        <f>SUM(D43:D45)</f>
        <v>25.000000000000004</v>
      </c>
      <c r="E46" s="45">
        <f>SUM(E43:E45)</f>
        <v>100.00000000000001</v>
      </c>
    </row>
    <row r="47" spans="1:251" ht="15" customHeight="1" x14ac:dyDescent="0.2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1" x14ac:dyDescent="0.2">
      <c r="B48" s="4" t="s">
        <v>812</v>
      </c>
      <c r="C48" s="41" t="s">
        <v>826</v>
      </c>
      <c r="D48" s="3">
        <f>E48/100*25</f>
        <v>6.4</v>
      </c>
      <c r="E48" s="38">
        <f>(R40+U40+X40+AA40+AD40)/5</f>
        <v>25.6</v>
      </c>
      <c r="F48" s="3">
        <f>G48/100*25</f>
        <v>6</v>
      </c>
      <c r="G48" s="38">
        <f>(AG40+AJ40+AM40+AP40+AS40)/5</f>
        <v>24</v>
      </c>
      <c r="H48" s="3">
        <f>I48/100*25</f>
        <v>5.2</v>
      </c>
      <c r="I48" s="38">
        <f>(AV40+AY40+BB40+BE40+BH40)/5</f>
        <v>20.8</v>
      </c>
    </row>
    <row r="49" spans="2:13" x14ac:dyDescent="0.2">
      <c r="B49" s="4" t="s">
        <v>813</v>
      </c>
      <c r="C49" s="41" t="s">
        <v>826</v>
      </c>
      <c r="D49" s="42">
        <f>E49/100*25</f>
        <v>10.8</v>
      </c>
      <c r="E49" s="38">
        <f>(S40+V40+Y40+AB40+AE40)/5</f>
        <v>43.2</v>
      </c>
      <c r="F49" s="3">
        <f>G49/100*25</f>
        <v>9.4</v>
      </c>
      <c r="G49" s="38">
        <f>(AH40+AK40+AN40+AQ40+AT40)/5</f>
        <v>37.6</v>
      </c>
      <c r="H49" s="3">
        <f>I49/100*25</f>
        <v>12.4</v>
      </c>
      <c r="I49" s="38">
        <f>(AW40+AZ40+BC40+BF40+BI40)/5</f>
        <v>49.6</v>
      </c>
    </row>
    <row r="50" spans="2:13" x14ac:dyDescent="0.2">
      <c r="B50" s="4" t="s">
        <v>814</v>
      </c>
      <c r="C50" s="41" t="s">
        <v>826</v>
      </c>
      <c r="D50" s="42">
        <f>E50/100*25</f>
        <v>7.8</v>
      </c>
      <c r="E50" s="38">
        <f>(T40+W40+Z40+AC40+AF40)/5</f>
        <v>31.2</v>
      </c>
      <c r="F50" s="3">
        <f>G50/100*25</f>
        <v>9.6</v>
      </c>
      <c r="G50" s="38">
        <f>(AI40+AL40+AO40+AR40+AU40)/5</f>
        <v>38.4</v>
      </c>
      <c r="H50" s="3">
        <f>I50/100*25</f>
        <v>7.2000000000000011</v>
      </c>
      <c r="I50" s="38">
        <f>(AX40+BA40+BD40+BG40+BJ40)/5</f>
        <v>28.8</v>
      </c>
    </row>
    <row r="51" spans="2:13" x14ac:dyDescent="0.2">
      <c r="B51" s="4"/>
      <c r="C51" s="41"/>
      <c r="D51" s="40">
        <f t="shared" ref="D51:I51" si="13">SUM(D48:D50)</f>
        <v>25.000000000000004</v>
      </c>
      <c r="E51" s="40">
        <f t="shared" si="13"/>
        <v>100.00000000000001</v>
      </c>
      <c r="F51" s="39">
        <f t="shared" si="13"/>
        <v>25</v>
      </c>
      <c r="G51" s="40">
        <f t="shared" si="13"/>
        <v>100</v>
      </c>
      <c r="H51" s="39">
        <f t="shared" si="13"/>
        <v>24.800000000000004</v>
      </c>
      <c r="I51" s="40">
        <f t="shared" si="13"/>
        <v>99.2</v>
      </c>
    </row>
    <row r="52" spans="2:13" x14ac:dyDescent="0.2">
      <c r="B52" s="4" t="s">
        <v>812</v>
      </c>
      <c r="C52" s="41" t="s">
        <v>827</v>
      </c>
      <c r="D52" s="3">
        <f>E52/100*25</f>
        <v>1.2</v>
      </c>
      <c r="E52" s="38">
        <f>(BK40+BN40+BQ40+BT40+BW40)/5</f>
        <v>4.8</v>
      </c>
      <c r="I52" s="25"/>
    </row>
    <row r="53" spans="2:13" x14ac:dyDescent="0.2">
      <c r="B53" s="4" t="s">
        <v>813</v>
      </c>
      <c r="C53" s="41" t="s">
        <v>827</v>
      </c>
      <c r="D53" s="3">
        <f>E53/100*25</f>
        <v>8.8000000000000007</v>
      </c>
      <c r="E53" s="38">
        <f>(BL40+BO40+BR40+BU40+BX40)/5</f>
        <v>35.200000000000003</v>
      </c>
    </row>
    <row r="54" spans="2:13" x14ac:dyDescent="0.2">
      <c r="B54" s="4" t="s">
        <v>814</v>
      </c>
      <c r="C54" s="41" t="s">
        <v>827</v>
      </c>
      <c r="D54" s="3">
        <f>E54/100*25</f>
        <v>15</v>
      </c>
      <c r="E54" s="38">
        <f>(BM40+BP40+BS40+BV40+BY40)/5</f>
        <v>60</v>
      </c>
    </row>
    <row r="55" spans="2:13" x14ac:dyDescent="0.2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">
      <c r="B57" s="4" t="s">
        <v>812</v>
      </c>
      <c r="C57" s="41" t="s">
        <v>828</v>
      </c>
      <c r="D57" s="3">
        <f>E57/100*25</f>
        <v>4.8</v>
      </c>
      <c r="E57" s="38">
        <f>(BZ40+CC40+CF40+CI40+CL40)/5</f>
        <v>19.2</v>
      </c>
      <c r="F57" s="3">
        <f>G57/100*25</f>
        <v>4.2</v>
      </c>
      <c r="G57" s="38">
        <f>(CO40+CR40+CU40+CX40+DA40)/5</f>
        <v>16.8</v>
      </c>
      <c r="H57" s="3">
        <f>I57/100*25</f>
        <v>4.2</v>
      </c>
      <c r="I57" s="38">
        <f>(DD40+DG40+DJ40+DM40+DP40)/5</f>
        <v>16.8</v>
      </c>
      <c r="J57" s="3">
        <f>K57/100*25</f>
        <v>2.4</v>
      </c>
      <c r="K57" s="38">
        <f>(DS40+DV40+DY40+EB40+EE40)/5</f>
        <v>9.6</v>
      </c>
      <c r="L57" s="3">
        <f>M57/100*25</f>
        <v>3.6000000000000005</v>
      </c>
      <c r="M57" s="38">
        <f>(EH40+EK40+EN40+EQ40+ET40)/5</f>
        <v>14.4</v>
      </c>
    </row>
    <row r="58" spans="2:13" x14ac:dyDescent="0.2">
      <c r="B58" s="4" t="s">
        <v>813</v>
      </c>
      <c r="C58" s="41" t="s">
        <v>828</v>
      </c>
      <c r="D58" s="3">
        <f>E58/100*25</f>
        <v>9.8000000000000007</v>
      </c>
      <c r="E58" s="38">
        <f>(CA40+CD40+CG40+CJ40+CM40)/5</f>
        <v>39.200000000000003</v>
      </c>
      <c r="F58" s="3">
        <f>G58/100*25</f>
        <v>9.4</v>
      </c>
      <c r="G58" s="38">
        <f>(CP40+CS40+CV40+CY40+DB40)/5</f>
        <v>37.6</v>
      </c>
      <c r="H58" s="3">
        <f>I58/100*25</f>
        <v>8.4</v>
      </c>
      <c r="I58" s="38">
        <f>(DE40+DH40+DK40+DN40+DQ40)/5</f>
        <v>33.6</v>
      </c>
      <c r="J58" s="3">
        <f>K58/100*25</f>
        <v>9.8000000000000007</v>
      </c>
      <c r="K58" s="38">
        <f>(DT40+DW40+DZ40+EC40+EF40)/5</f>
        <v>39.200000000000003</v>
      </c>
      <c r="L58" s="3">
        <f>M58/100*25</f>
        <v>9.1999999999999993</v>
      </c>
      <c r="M58" s="38">
        <f>(EI40+EL40+EO40+ER40+EU40)/5</f>
        <v>36.799999999999997</v>
      </c>
    </row>
    <row r="59" spans="2:13" x14ac:dyDescent="0.2">
      <c r="B59" s="4" t="s">
        <v>814</v>
      </c>
      <c r="C59" s="41" t="s">
        <v>828</v>
      </c>
      <c r="D59" s="3">
        <f>E59/100*25</f>
        <v>10.4</v>
      </c>
      <c r="E59" s="38">
        <f>(CB40+CE40+CH40+CK40+CN40)/5</f>
        <v>41.6</v>
      </c>
      <c r="F59" s="3">
        <f>G59/100*25</f>
        <v>11.4</v>
      </c>
      <c r="G59" s="38">
        <f>(CQ40+CT40+CW40+CZ40+DC40)/5</f>
        <v>45.6</v>
      </c>
      <c r="H59" s="3">
        <f>I59/100*25</f>
        <v>12.4</v>
      </c>
      <c r="I59" s="38">
        <f>(DF40+DI40+DL40+DO40+DR40)/5</f>
        <v>49.6</v>
      </c>
      <c r="J59" s="3">
        <f>K59/100*25</f>
        <v>12.8</v>
      </c>
      <c r="K59" s="38">
        <f>(DU40+DX40+EA40+ED40+EG40)/5</f>
        <v>51.2</v>
      </c>
      <c r="L59" s="3">
        <f>M59/100*25</f>
        <v>12.2</v>
      </c>
      <c r="M59" s="38">
        <f>(EJ40+EM40+EP40+ES40+EV40)/5</f>
        <v>48.8</v>
      </c>
    </row>
    <row r="60" spans="2:13" x14ac:dyDescent="0.2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">
      <c r="B61" s="4" t="s">
        <v>812</v>
      </c>
      <c r="C61" s="41" t="s">
        <v>829</v>
      </c>
      <c r="D61" s="3">
        <f>E61/100*25</f>
        <v>1.8000000000000003</v>
      </c>
      <c r="E61" s="38">
        <f>(EW40+EZ40+FC40+FF40+FI40)/5</f>
        <v>7.2</v>
      </c>
    </row>
    <row r="62" spans="2:13" x14ac:dyDescent="0.2">
      <c r="B62" s="4" t="s">
        <v>813</v>
      </c>
      <c r="C62" s="41" t="s">
        <v>829</v>
      </c>
      <c r="D62" s="3">
        <f>E62/100*25</f>
        <v>12</v>
      </c>
      <c r="E62" s="38">
        <f>(EX40+FA40+FD40+FG40+FJ40)/5</f>
        <v>48</v>
      </c>
    </row>
    <row r="63" spans="2:13" x14ac:dyDescent="0.2">
      <c r="B63" s="4" t="s">
        <v>814</v>
      </c>
      <c r="C63" s="41" t="s">
        <v>829</v>
      </c>
      <c r="D63" s="3">
        <f>E63/100*25</f>
        <v>11.2</v>
      </c>
      <c r="E63" s="38">
        <f>(EY40+FB40+FE40+FH40+FK40)/5</f>
        <v>44.8</v>
      </c>
    </row>
    <row r="64" spans="2:13" x14ac:dyDescent="0.2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"/>
  <cols>
    <col min="2" max="2" width="32.1484375" customWidth="1"/>
  </cols>
  <sheetData>
    <row r="1" spans="1:254" x14ac:dyDescent="0.2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x14ac:dyDescent="0.2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idden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idden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idden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idden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idden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x14ac:dyDescent="0.2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x14ac:dyDescent="0.2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"/>
  <cols>
    <col min="2" max="2" width="32.6875" customWidth="1"/>
    <col min="4" max="4" width="10.625" bestFit="1" customWidth="1"/>
    <col min="5" max="5" width="9.55078125" bestFit="1" customWidth="1"/>
  </cols>
  <sheetData>
    <row r="1" spans="1:293" x14ac:dyDescent="0.2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x14ac:dyDescent="0.2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x14ac:dyDescent="0.2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x14ac:dyDescent="0.2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x14ac:dyDescent="0.2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x14ac:dyDescent="0.2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x14ac:dyDescent="0.2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x14ac:dyDescent="0.2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x14ac:dyDescent="0.2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x14ac:dyDescent="0.2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C4" workbookViewId="0">
      <selection activeCell="C11" sqref="C11"/>
    </sheetView>
  </sheetViews>
  <sheetFormatPr defaultRowHeight="15" x14ac:dyDescent="0.2"/>
  <cols>
    <col min="2" max="2" width="29.19140625" customWidth="1"/>
  </cols>
  <sheetData>
    <row r="1" spans="1:254" x14ac:dyDescent="0.2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x14ac:dyDescent="0.2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x14ac:dyDescent="0.2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x14ac:dyDescent="0.2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x14ac:dyDescent="0.2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x14ac:dyDescent="0.2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x14ac:dyDescent="0.2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x14ac:dyDescent="0.2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x14ac:dyDescent="0.2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x14ac:dyDescent="0.2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Жалгас</cp:lastModifiedBy>
  <dcterms:created xsi:type="dcterms:W3CDTF">2022-12-22T06:57:03Z</dcterms:created>
  <dcterms:modified xsi:type="dcterms:W3CDTF">2024-09-18T15:58:18Z</dcterms:modified>
</cp:coreProperties>
</file>