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53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/>
  <c r="D63"/>
  <c r="D62"/>
  <c r="L60"/>
  <c r="L59"/>
  <c r="L58"/>
  <c r="J60"/>
  <c r="J59"/>
  <c r="J58"/>
  <c r="H60"/>
  <c r="H59"/>
  <c r="H58"/>
  <c r="F60"/>
  <c r="F59"/>
  <c r="F58"/>
  <c r="D60"/>
  <c r="D59"/>
  <c r="D58"/>
  <c r="D55"/>
  <c r="D54"/>
  <c r="D53"/>
  <c r="D49"/>
  <c r="F51"/>
  <c r="F50"/>
  <c r="F49"/>
  <c r="D51"/>
  <c r="D50"/>
  <c r="D46"/>
  <c r="D44"/>
  <c r="D45"/>
  <c r="DG41"/>
  <c r="DR41"/>
  <c r="DQ41"/>
  <c r="DP41"/>
  <c r="DO41"/>
  <c r="DN41"/>
  <c r="DM41"/>
  <c r="DL41"/>
  <c r="DK41"/>
  <c r="DJ41"/>
  <c r="DI41"/>
  <c r="DH41"/>
  <c r="C40"/>
  <c r="F41"/>
  <c r="E41"/>
  <c r="H41"/>
  <c r="BG41"/>
  <c r="BV41"/>
  <c r="BY41"/>
  <c r="CT41"/>
  <c r="CU40"/>
  <c r="CX41"/>
  <c r="DD41"/>
  <c r="DA41"/>
  <c r="CU41"/>
  <c r="E40"/>
  <c r="D40"/>
  <c r="D41" s="1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BT41" s="1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F40" i="2"/>
  <c r="G40"/>
  <c r="G41" s="1"/>
  <c r="H40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W40"/>
  <c r="BW41" s="1"/>
  <c r="BX40"/>
  <c r="BX41" s="1"/>
  <c r="BY40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V40"/>
  <c r="CV41" s="1"/>
  <c r="CW40"/>
  <c r="CW41" s="1"/>
  <c r="CX40"/>
  <c r="CY40"/>
  <c r="CY41" s="1"/>
  <c r="CZ40"/>
  <c r="CZ41" s="1"/>
  <c r="DA40"/>
  <c r="DB40"/>
  <c r="DB41" s="1"/>
  <c r="DC40"/>
  <c r="DC41" s="1"/>
  <c r="DD40"/>
  <c r="DE40"/>
  <c r="DE41" s="1"/>
  <c r="DF40"/>
  <c r="DF41" s="1"/>
  <c r="DG40"/>
  <c r="DH40"/>
  <c r="DI40"/>
  <c r="DJ40"/>
  <c r="DK40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5"/>
  <c r="E46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M61"/>
  <c r="K61"/>
  <c r="G61"/>
  <c r="I61"/>
  <c r="E61"/>
  <c r="E56"/>
  <c r="G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C41" i="2"/>
  <c r="E44" s="1"/>
  <c r="E47" l="1"/>
</calcChain>
</file>

<file path=xl/sharedStrings.xml><?xml version="1.0" encoding="utf-8"?>
<sst xmlns="http://schemas.openxmlformats.org/spreadsheetml/2006/main" count="2325" uniqueCount="1401">
  <si>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</si>
  <si>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</si>
  <si>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</si>
  <si>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</si>
  <si>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</si>
  <si>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</si>
  <si>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</si>
  <si>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</si>
  <si>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</si>
  <si>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</si>
  <si>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</si>
  <si>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</si>
  <si>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</si>
  <si>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</si>
  <si>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</si>
  <si>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</si>
  <si>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</si>
  <si>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</si>
  <si>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</si>
  <si>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</si>
  <si>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</si>
  <si>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</si>
  <si>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</si>
  <si>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</si>
  <si>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</si>
  <si>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</si>
  <si>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</si>
  <si>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</si>
  <si>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</si>
  <si>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</si>
  <si>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</si>
  <si>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</si>
  <si>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</si>
  <si>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</si>
  <si>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</si>
  <si>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</si>
  <si>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</si>
  <si>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</si>
  <si>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</si>
  <si>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</si>
  <si>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</si>
  <si>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</si>
  <si>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</si>
  <si>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</si>
  <si>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</si>
  <si>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</si>
  <si>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</si>
  <si>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</si>
  <si>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</si>
  <si>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</si>
  <si>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</si>
  <si>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</si>
  <si>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</si>
  <si>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</si>
  <si>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</si>
  <si>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</si>
  <si>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</si>
  <si>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</si>
  <si>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</si>
  <si>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</si>
  <si>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</si>
  <si>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</si>
  <si>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</si>
  <si>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</si>
  <si>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</si>
  <si>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</si>
  <si>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</si>
  <si>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</si>
  <si>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</si>
  <si>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</si>
  <si>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</si>
  <si>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</si>
  <si>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</si>
  <si>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</si>
  <si>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</si>
  <si>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</si>
  <si>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</si>
  <si>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</si>
  <si>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</si>
  <si>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</si>
  <si>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</si>
  <si>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</si>
  <si>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</si>
  <si>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</si>
  <si>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</si>
  <si>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</si>
  <si>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</si>
  <si>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</si>
  <si>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</si>
  <si>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</si>
  <si>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</si>
  <si>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</si>
  <si>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</si>
  <si>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</si>
  <si>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</si>
  <si>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</si>
  <si>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</si>
  <si>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</si>
  <si>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</si>
  <si>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</si>
  <si>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</si>
  <si>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</si>
  <si>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</si>
  <si>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</si>
  <si>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</si>
  <si>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</si>
  <si>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</si>
  <si>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</si>
  <si>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</si>
  <si>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</si>
  <si>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</si>
  <si>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</si>
  <si>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</si>
  <si>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</si>
  <si>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</si>
  <si>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</si>
  <si>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</si>
  <si>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</si>
  <si>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</si>
  <si>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</si>
  <si>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</si>
  <si>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</si>
  <si>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</si>
  <si>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</si>
  <si>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</si>
  <si>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</si>
  <si>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</si>
  <si>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</si>
  <si>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</si>
  <si>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</si>
  <si>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</si>
  <si>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</si>
  <si>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</si>
  <si>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</si>
  <si>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</si>
  <si>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</si>
  <si>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</si>
  <si>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</si>
  <si>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</si>
  <si>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</si>
  <si>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</si>
  <si>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</si>
  <si>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</si>
  <si>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</si>
  <si>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</si>
  <si>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</si>
  <si>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</si>
  <si>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</si>
  <si>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</si>
  <si>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</si>
  <si>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</si>
  <si>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</si>
  <si>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</si>
  <si>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</si>
  <si>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</si>
  <si>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</si>
  <si>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</si>
  <si>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</si>
  <si>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</si>
  <si>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</si>
  <si>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</si>
  <si>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</si>
  <si>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</si>
  <si>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</si>
  <si>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</si>
  <si>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</si>
  <si>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</si>
  <si>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</si>
  <si>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</si>
  <si>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</si>
  <si>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</si>
  <si>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</si>
  <si>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</si>
  <si>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</si>
  <si>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</si>
  <si>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</si>
  <si>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</si>
  <si>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</si>
  <si>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</si>
  <si>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</si>
  <si>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</si>
  <si>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</si>
  <si>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</si>
  <si>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</si>
  <si>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</si>
  <si>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</si>
  <si>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</si>
  <si>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</si>
  <si>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</si>
  <si>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</si>
  <si>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</si>
  <si>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</si>
  <si>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</si>
  <si>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</si>
  <si>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</si>
  <si>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</si>
  <si>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</si>
  <si>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</si>
  <si>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</si>
  <si>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</si>
  <si>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</si>
  <si>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</si>
  <si>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</si>
  <si>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</si>
  <si>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</si>
  <si>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</si>
  <si>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</si>
  <si>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</si>
  <si>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</si>
  <si>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</si>
  <si>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</si>
  <si>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</si>
  <si>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</si>
  <si>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</si>
  <si>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</si>
  <si>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</si>
  <si>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</si>
  <si>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</si>
  <si>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</si>
  <si>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</si>
  <si>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</si>
  <si>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</si>
  <si>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</si>
  <si>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</si>
  <si>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</si>
  <si>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</si>
  <si>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</si>
  <si>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</si>
  <si>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</si>
  <si>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</si>
  <si>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</si>
  <si>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</si>
  <si>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</si>
  <si>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</si>
  <si>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</si>
  <si>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</si>
  <si>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</si>
  <si>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</si>
  <si>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</si>
  <si>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</si>
  <si>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</si>
  <si>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</si>
  <si>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</si>
  <si>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</si>
  <si>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</si>
  <si>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</si>
  <si>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</si>
  <si>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</si>
  <si>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</si>
  <si>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</si>
  <si>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</si>
  <si>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</si>
  <si>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</si>
  <si>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</si>
  <si>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</si>
  <si>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</si>
  <si>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</si>
  <si>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</si>
  <si>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</si>
  <si>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</si>
  <si>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</si>
  <si>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</si>
  <si>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</si>
  <si>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</si>
  <si>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</si>
  <si>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</si>
  <si>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</si>
  <si>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</si>
  <si>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</si>
  <si>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</si>
  <si>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</si>
  <si>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</si>
  <si>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</si>
  <si>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</si>
  <si>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</si>
  <si>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</si>
  <si>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</si>
  <si>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</si>
  <si>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</si>
  <si>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</si>
  <si>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</si>
  <si>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</si>
  <si>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</si>
  <si>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</si>
  <si>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</si>
  <si>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</si>
  <si>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</si>
  <si>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</si>
  <si>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</si>
  <si>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</si>
  <si>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</si>
  <si>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</si>
  <si>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</si>
  <si>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</si>
  <si>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</si>
  <si>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</si>
  <si>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</si>
  <si>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</si>
  <si>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</si>
  <si>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</si>
  <si>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</si>
  <si>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</si>
  <si>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</si>
  <si>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</si>
  <si>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</si>
  <si>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</si>
  <si>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</si>
  <si>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</si>
  <si>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</si>
  <si>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</si>
  <si>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</si>
  <si>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</si>
  <si>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</si>
  <si>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</si>
  <si>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</si>
  <si>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</si>
  <si>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</si>
  <si>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</si>
  <si>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</si>
  <si>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</si>
  <si>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</si>
  <si>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</si>
  <si>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</si>
  <si>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</si>
  <si>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</si>
  <si>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</si>
  <si>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</si>
  <si>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</si>
  <si>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</si>
  <si>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</si>
  <si>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</si>
  <si>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</si>
  <si>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</si>
  <si>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</si>
  <si>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</si>
  <si>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</si>
  <si>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</si>
  <si>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</si>
  <si>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</si>
  <si>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</si>
  <si>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</si>
  <si>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</si>
  <si>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</si>
  <si>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</si>
  <si>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</si>
  <si>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</si>
  <si>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</si>
  <si>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</si>
  <si>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</si>
  <si>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</si>
  <si>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</si>
  <si>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</si>
  <si>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</si>
  <si>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</si>
  <si>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</si>
  <si>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</si>
  <si>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</si>
  <si>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</si>
  <si>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</si>
  <si>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</si>
  <si>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</si>
  <si>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</si>
  <si>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</si>
  <si>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</si>
  <si>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</si>
  <si>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</si>
  <si>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</si>
  <si>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</si>
  <si>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</si>
  <si>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</si>
  <si>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</si>
  <si>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</si>
  <si>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</si>
  <si>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</si>
  <si>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</si>
  <si>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</si>
  <si>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</si>
  <si>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</si>
  <si>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</si>
  <si>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</si>
  <si>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</si>
  <si>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</si>
  <si>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</si>
  <si>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</si>
  <si>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</si>
  <si>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</si>
  <si>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</si>
  <si>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</si>
  <si>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</si>
  <si>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</si>
  <si>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</si>
  <si>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</si>
  <si>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</si>
  <si>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</si>
  <si>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</si>
  <si>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</si>
  <si>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</si>
  <si>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</si>
  <si>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</si>
  <si>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</si>
  <si>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</si>
  <si>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</si>
  <si>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</si>
  <si>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</si>
  <si>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</si>
  <si>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</si>
  <si>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</si>
  <si>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</si>
  <si>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</si>
  <si>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</si>
  <si>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</si>
  <si>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</si>
  <si>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</si>
  <si>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</si>
  <si>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</si>
  <si>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</si>
  <si>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</si>
  <si>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</si>
  <si>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</si>
  <si>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</si>
  <si>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</si>
  <si>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</si>
  <si>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</si>
  <si>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</si>
  <si>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</si>
  <si>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</si>
  <si>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</si>
  <si>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</si>
  <si>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</si>
  <si>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</si>
  <si>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</si>
  <si>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</si>
  <si>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</si>
  <si>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</si>
  <si>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</si>
  <si>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</si>
  <si>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</si>
  <si>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</si>
  <si>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</si>
  <si>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</si>
  <si>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</si>
  <si>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</si>
  <si>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</si>
  <si>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</si>
  <si>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</si>
  <si>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</si>
  <si>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</si>
  <si>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</si>
  <si>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</si>
  <si>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</si>
  <si>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</si>
  <si>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</si>
  <si>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</si>
  <si>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</si>
  <si>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</si>
  <si>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</si>
  <si>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</si>
  <si>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</si>
  <si>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</si>
  <si>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</si>
  <si>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</si>
  <si>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</si>
  <si>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</si>
  <si>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</si>
  <si>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</si>
  <si>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</si>
  <si>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</si>
  <si>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</si>
  <si>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</si>
  <si>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</si>
  <si>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</si>
  <si>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</si>
  <si>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</si>
  <si>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</si>
  <si>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</si>
  <si>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</si>
  <si>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</si>
  <si>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</si>
  <si>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</si>
  <si>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</si>
  <si>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</si>
  <si>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</si>
  <si>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</si>
  <si>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</si>
  <si>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</si>
  <si>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</si>
  <si>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</si>
  <si>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</si>
  <si>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</si>
  <si>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</si>
  <si>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</si>
  <si>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</si>
  <si>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</si>
  <si>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</si>
  <si>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</si>
  <si>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</si>
  <si>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</si>
  <si>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</si>
  <si>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</si>
  <si>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</si>
  <si>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</si>
  <si>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</si>
  <si>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</si>
  <si>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</si>
  <si>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</si>
  <si>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</si>
  <si>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</si>
  <si>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</si>
  <si>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</si>
  <si>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</si>
  <si>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</si>
  <si>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</si>
  <si>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</si>
  <si>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</si>
  <si>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</si>
  <si>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</si>
  <si>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</si>
  <si>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</si>
  <si>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</si>
  <si>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</si>
  <si>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</si>
  <si>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</si>
  <si>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</si>
  <si>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</si>
  <si>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</si>
  <si>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</si>
  <si>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</si>
  <si>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</si>
  <si>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</si>
  <si>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</si>
  <si>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</si>
  <si>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</si>
  <si>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</si>
  <si>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</si>
  <si>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</si>
  <si>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</si>
  <si>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</si>
  <si>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</si>
  <si>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</si>
  <si>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</si>
  <si>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</si>
  <si>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</si>
  <si>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</si>
  <si>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</si>
  <si>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</si>
  <si>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</si>
  <si>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</si>
  <si>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</si>
  <si>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</si>
  <si>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</si>
  <si>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</si>
  <si>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</si>
  <si>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</si>
  <si>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</si>
  <si>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</si>
  <si>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</si>
  <si>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</si>
  <si>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</si>
  <si>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</si>
  <si>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</si>
  <si>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</si>
  <si>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</si>
  <si>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</si>
  <si>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</si>
  <si>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</si>
  <si>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</si>
  <si>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</si>
  <si>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</si>
  <si>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</si>
  <si>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</si>
  <si>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</si>
  <si>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</si>
  <si>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</si>
  <si>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</si>
  <si>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</si>
  <si>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</si>
  <si>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</si>
  <si>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</si>
  <si>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</si>
  <si>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</si>
  <si>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</si>
  <si>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</si>
  <si>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</si>
  <si>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</si>
  <si>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</si>
  <si>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</si>
  <si>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</si>
  <si>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</si>
  <si>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</si>
  <si>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</si>
  <si>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</si>
  <si>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</si>
  <si>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</si>
  <si>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</si>
  <si>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</si>
  <si>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</si>
  <si>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</si>
  <si>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</si>
  <si>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</si>
  <si>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</si>
  <si>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</si>
  <si>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</si>
  <si>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</si>
  <si>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</si>
  <si>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</si>
  <si>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</si>
  <si>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</si>
  <si>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</si>
  <si>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</si>
  <si>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</si>
  <si>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</si>
  <si>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</si>
  <si>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</si>
  <si>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</si>
  <si>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</si>
  <si>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</si>
  <si>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</si>
  <si>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</si>
  <si>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</si>
  <si>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</si>
  <si>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</si>
  <si>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</si>
  <si>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</si>
  <si>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</si>
  <si>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</si>
  <si>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</si>
  <si>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</si>
  <si>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</si>
  <si>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</si>
  <si>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</si>
  <si>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</si>
  <si>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</si>
  <si>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</si>
  <si>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</si>
  <si>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</si>
  <si>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</si>
  <si>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</si>
  <si>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</si>
  <si>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</si>
  <si>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</si>
  <si>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</si>
  <si>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</si>
  <si>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</si>
  <si>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</si>
  <si>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</si>
  <si>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</si>
  <si>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</si>
  <si>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</si>
  <si>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</si>
  <si>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</si>
  <si>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</si>
  <si>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</si>
  <si>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</si>
  <si>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</si>
  <si>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</si>
  <si>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</si>
  <si>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</si>
  <si>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</si>
  <si>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</si>
  <si>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</si>
  <si>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</si>
  <si>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</si>
  <si>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</si>
  <si>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</si>
  <si>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</si>
  <si>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</si>
  <si>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</si>
  <si>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</si>
  <si>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</si>
  <si>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</si>
  <si>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</si>
  <si>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</si>
  <si>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</si>
  <si>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</si>
  <si>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</si>
  <si>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</si>
  <si>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</si>
  <si>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</si>
  <si>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</si>
  <si>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</si>
  <si>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</si>
  <si>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</si>
  <si>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</si>
  <si>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</si>
  <si>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</si>
  <si>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</si>
  <si>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</si>
  <si>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</si>
  <si>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</si>
  <si>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</si>
  <si>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</si>
  <si>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</si>
  <si>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</si>
  <si>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</si>
  <si>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</si>
  <si>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</si>
  <si>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</si>
  <si>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</si>
  <si>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</si>
  <si>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</si>
  <si>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</si>
  <si>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</si>
  <si>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</si>
  <si>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</si>
  <si>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</si>
  <si>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</si>
  <si>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</si>
  <si>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</si>
  <si>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</si>
  <si>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</si>
  <si>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</si>
  <si>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</si>
  <si>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</si>
  <si>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</si>
  <si>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</si>
  <si>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</si>
  <si>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</si>
  <si>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</si>
  <si>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</si>
  <si>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</si>
  <si>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</si>
  <si>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</si>
  <si>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</si>
  <si>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</si>
  <si>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</si>
  <si>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</si>
  <si>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</si>
  <si>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</si>
  <si>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</si>
  <si>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</si>
  <si>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</si>
  <si>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</si>
  <si>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</si>
  <si>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</si>
  <si>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</si>
  <si>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</si>
  <si>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</si>
  <si>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</si>
  <si>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</si>
  <si>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</si>
  <si>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</si>
  <si>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</si>
  <si>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</si>
  <si>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</si>
  <si>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</si>
  <si>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</si>
  <si>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</si>
  <si>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</si>
  <si>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</si>
  <si>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</si>
  <si>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</si>
  <si>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</si>
  <si>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</si>
  <si>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</si>
  <si>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</si>
  <si>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</si>
  <si>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</si>
  <si>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</si>
  <si>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</si>
  <si>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</si>
  <si>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</si>
  <si>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</si>
  <si>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</si>
  <si>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</si>
  <si>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</si>
  <si>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</si>
  <si>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</si>
  <si>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</si>
  <si>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</si>
  <si>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</si>
  <si>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</si>
  <si>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</si>
  <si>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</si>
  <si>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</si>
  <si>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</si>
  <si>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</si>
  <si>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</si>
  <si>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</si>
  <si>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</si>
  <si>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</si>
  <si>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</si>
  <si>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</si>
  <si>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</si>
  <si>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</si>
  <si>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</si>
  <si>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</si>
  <si>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</si>
  <si>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</si>
  <si>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</si>
  <si>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</si>
  <si>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</si>
  <si>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</si>
  <si>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</si>
  <si>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</si>
  <si>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</si>
  <si>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</si>
  <si>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</si>
  <si>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</si>
  <si>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</si>
  <si>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</si>
  <si>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</si>
  <si>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</si>
  <si>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</si>
  <si>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</si>
  <si>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</si>
  <si>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</si>
  <si>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</si>
  <si>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</si>
  <si>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</si>
  <si>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</si>
  <si>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</si>
  <si>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</si>
  <si>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</si>
  <si>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</si>
  <si>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</si>
  <si>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</si>
  <si>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</si>
  <si>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</si>
  <si>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</si>
  <si>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</si>
  <si>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</si>
  <si>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</si>
  <si>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</si>
  <si>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</si>
  <si>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</si>
  <si>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</si>
  <si>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</si>
  <si>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</si>
  <si>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</si>
  <si>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</si>
  <si>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</si>
  <si>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</si>
  <si>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</si>
  <si>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</si>
  <si>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</si>
  <si>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</si>
  <si>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</si>
  <si>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</si>
  <si>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</si>
  <si>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</si>
  <si>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</si>
  <si>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</si>
  <si>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</si>
  <si>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</si>
  <si>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</si>
  <si>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</si>
  <si>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</si>
  <si>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</si>
  <si>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</si>
  <si>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</si>
  <si>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</si>
  <si>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</si>
  <si>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</si>
  <si>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</si>
  <si>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</si>
  <si>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</si>
  <si>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</si>
  <si>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</si>
  <si>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</si>
  <si>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</si>
  <si>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</si>
  <si>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</si>
  <si>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</si>
  <si>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</si>
  <si>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</si>
  <si>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</si>
  <si>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</si>
  <si>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</si>
  <si>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</si>
  <si>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</si>
  <si>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</si>
  <si>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</si>
  <si>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</si>
  <si>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</si>
  <si>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</si>
  <si>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</si>
  <si>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</si>
  <si>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</si>
  <si>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</si>
  <si>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</si>
  <si>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</si>
  <si>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</si>
  <si>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</si>
  <si>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</si>
  <si>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</si>
  <si>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</si>
  <si>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</si>
  <si>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</si>
  <si>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</si>
  <si>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</si>
  <si>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</si>
  <si>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</si>
  <si>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</si>
  <si>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</si>
  <si>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</si>
  <si>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</si>
  <si>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</si>
  <si>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</si>
  <si>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</si>
  <si>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</si>
  <si>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</si>
  <si>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</si>
  <si>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</si>
  <si>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</si>
  <si>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</si>
  <si>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</si>
  <si>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</si>
  <si>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</si>
  <si>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</si>
  <si>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</si>
  <si>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</si>
  <si>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</si>
  <si>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</si>
  <si>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</si>
  <si>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</si>
  <si>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</si>
  <si>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</si>
  <si>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</si>
  <si>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</si>
  <si>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</si>
  <si>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</si>
  <si>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</si>
  <si>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</si>
  <si>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</si>
  <si>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</si>
  <si>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</si>
  <si>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</si>
  <si>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</si>
  <si>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</si>
  <si>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</si>
  <si>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</si>
  <si>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</si>
  <si>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</si>
  <si>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</si>
  <si>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</si>
  <si>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</si>
  <si>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</si>
  <si>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</si>
  <si>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</si>
  <si>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</si>
  <si>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</si>
  <si>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</si>
  <si>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</si>
  <si>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</si>
  <si>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</si>
  <si>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</si>
  <si>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</si>
  <si>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</si>
  <si>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</si>
  <si>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</si>
  <si>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</si>
  <si>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</si>
  <si>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</si>
  <si>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</si>
  <si>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</si>
  <si>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</si>
  <si>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</si>
  <si>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</si>
  <si>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</si>
  <si>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</si>
  <si>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</si>
  <si>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</si>
  <si>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</si>
  <si>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</si>
  <si>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</si>
  <si>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</si>
  <si>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</si>
  <si>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</si>
  <si>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</si>
  <si>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</si>
  <si>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</si>
  <si>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</si>
  <si>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</si>
  <si>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</si>
  <si>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</si>
  <si>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</si>
  <si>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</si>
  <si>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</si>
  <si>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</si>
  <si>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</si>
  <si>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</si>
  <si>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</si>
  <si>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</si>
  <si>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</si>
  <si>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</si>
  <si>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</si>
  <si>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</si>
  <si>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</si>
  <si>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</si>
  <si>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</si>
  <si>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</si>
  <si>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</si>
  <si>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</si>
  <si>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</si>
  <si>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</si>
  <si>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</si>
  <si>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</si>
  <si>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</si>
  <si>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</si>
  <si>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</si>
  <si>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</si>
  <si>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</si>
  <si>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</si>
  <si>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</si>
  <si>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</si>
  <si>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</si>
  <si>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</si>
  <si>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</si>
  <si>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</si>
  <si>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</si>
  <si>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</si>
  <si>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</si>
  <si>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</si>
  <si>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</si>
  <si>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</si>
  <si>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</si>
  <si>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</si>
  <si>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</si>
  <si>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</si>
  <si>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</si>
  <si>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</si>
  <si>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</si>
  <si>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</si>
  <si>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</si>
  <si>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</si>
  <si>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</si>
  <si>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</si>
  <si>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</si>
  <si>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</si>
  <si>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</si>
  <si>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</si>
  <si>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</si>
  <si>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</si>
  <si>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</si>
  <si>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</si>
  <si>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</si>
  <si>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</si>
  <si>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</si>
  <si>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</si>
  <si>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</si>
  <si>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</si>
  <si>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</si>
  <si>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</si>
  <si>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</si>
  <si>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</si>
  <si>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</si>
  <si>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</si>
  <si>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</si>
  <si>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</si>
  <si>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</si>
  <si>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</si>
  <si>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</si>
  <si>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</si>
  <si>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</si>
  <si>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</si>
  <si>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</si>
  <si>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</si>
  <si>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</si>
  <si>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</si>
  <si>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</si>
  <si>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</si>
  <si>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</si>
  <si>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</si>
  <si>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</si>
  <si>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</si>
  <si>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</si>
  <si>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</si>
  <si>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</si>
  <si>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</si>
  <si>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</si>
  <si>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</si>
  <si>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</si>
  <si>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</si>
  <si>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</si>
  <si>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</si>
  <si>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</si>
  <si>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</si>
  <si>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</si>
  <si>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</si>
  <si>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</si>
  <si>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</si>
  <si>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</si>
  <si>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</si>
  <si>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</si>
  <si>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</si>
  <si>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</si>
  <si>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</si>
  <si>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</si>
  <si>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</si>
  <si>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</si>
  <si>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</si>
  <si>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</si>
  <si>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</si>
  <si>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</si>
  <si>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</si>
  <si>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</si>
  <si>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</si>
  <si>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</si>
  <si>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</si>
  <si>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</si>
  <si>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</si>
  <si>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</si>
  <si>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</si>
  <si>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</si>
  <si>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</si>
  <si>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</si>
  <si>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</si>
  <si>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</si>
  <si>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</si>
  <si>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</si>
  <si>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</si>
  <si>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</si>
  <si>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</si>
  <si>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</si>
  <si>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</si>
  <si>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</si>
  <si>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</si>
  <si>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</si>
  <si>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</si>
  <si>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</si>
  <si>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</si>
  <si>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</si>
  <si>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</si>
  <si>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</si>
  <si>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</si>
  <si>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</si>
  <si>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</si>
  <si>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</si>
  <si>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</si>
  <si>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</si>
  <si>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</si>
  <si>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</si>
  <si>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</si>
  <si>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</si>
  <si>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</si>
  <si>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</si>
  <si>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</si>
  <si>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</si>
  <si>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</si>
  <si>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</si>
  <si>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</si>
  <si>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</si>
  <si>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</si>
  <si>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</si>
  <si>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</si>
  <si>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</si>
  <si>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</si>
  <si>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</si>
  <si>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</si>
  <si>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</si>
  <si>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</si>
  <si>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</si>
  <si>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</si>
  <si>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</si>
  <si>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</si>
  <si>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</si>
  <si>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</si>
  <si>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</si>
  <si>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</si>
  <si>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</si>
  <si>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</si>
  <si>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</si>
  <si>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</si>
  <si>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</si>
  <si>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</si>
  <si>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</si>
  <si>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</si>
  <si>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</si>
  <si>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</si>
  <si>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</si>
  <si>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</si>
  <si>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</si>
  <si>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</si>
  <si>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</si>
  <si>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</si>
  <si>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</si>
  <si>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</si>
  <si>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</si>
  <si>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</si>
  <si>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</si>
  <si>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</si>
  <si>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</si>
  <si>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</si>
  <si>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</si>
  <si>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</si>
  <si>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</si>
  <si>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</si>
  <si>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</si>
  <si>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</si>
  <si>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</si>
  <si>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</si>
  <si>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</si>
  <si>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</si>
  <si>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</si>
  <si>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</si>
  <si>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</si>
  <si>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</si>
  <si>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</si>
  <si>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</si>
  <si>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</si>
  <si>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</si>
  <si>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</si>
  <si>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</si>
  <si>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</si>
  <si>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</si>
  <si>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</si>
  <si>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</si>
  <si>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</si>
  <si>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</si>
  <si>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</si>
  <si>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</si>
  <si>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</si>
  <si>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</si>
  <si>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</si>
  <si>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</si>
  <si>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</si>
  <si>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</si>
  <si>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</si>
  <si>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</si>
  <si>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</si>
  <si>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</si>
  <si>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</si>
  <si>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</si>
  <si>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</si>
  <si>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</si>
  <si>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</si>
  <si>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</si>
  <si>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</si>
  <si>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</si>
  <si>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</si>
  <si>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</si>
  <si>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</si>
  <si>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</si>
  <si>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</si>
  <si>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</si>
  <si>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</si>
  <si>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</si>
  <si>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</si>
  <si>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</si>
  <si>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</si>
  <si>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</si>
  <si>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</si>
  <si>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</si>
  <si>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</si>
  <si>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</si>
  <si>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</si>
  <si>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</si>
  <si>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</si>
  <si>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</si>
  <si>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</si>
  <si>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</si>
  <si>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</si>
  <si>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</si>
  <si>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</si>
  <si>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</si>
  <si>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</si>
  <si>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</si>
  <si>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</si>
  <si>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</si>
  <si>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</si>
  <si>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</si>
  <si>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</si>
  <si>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</si>
  <si>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</si>
  <si>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</si>
  <si>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</si>
  <si>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</si>
  <si>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</si>
  <si>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</si>
  <si>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</si>
  <si>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</si>
  <si>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</si>
  <si>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</si>
  <si>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</si>
  <si>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</si>
  <si>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</si>
  <si>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</si>
  <si>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</si>
  <si>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</si>
  <si>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</si>
  <si>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</si>
  <si>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</si>
  <si>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</si>
  <si>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</si>
  <si>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</si>
  <si>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</si>
  <si>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</si>
  <si>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</si>
  <si>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</si>
  <si>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</si>
  <si>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</si>
  <si>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</si>
  <si>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</si>
  <si>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</si>
  <si>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</si>
  <si>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</si>
  <si>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</si>
  <si>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</si>
  <si>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</si>
  <si>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</si>
  <si>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</si>
  <si>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</si>
  <si>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</si>
  <si>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</si>
  <si>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</si>
  <si>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</si>
  <si>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</si>
  <si>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</si>
  <si>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</si>
  <si>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</si>
  <si>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</si>
  <si>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</si>
  <si>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</si>
  <si>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</si>
  <si>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</si>
  <si>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</si>
  <si>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</si>
  <si>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</si>
  <si>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</si>
  <si>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</si>
  <si>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</si>
  <si>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</si>
  <si>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</si>
  <si>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</si>
  <si>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</si>
  <si>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</si>
  <si>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</si>
  <si>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</si>
  <si>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</si>
  <si>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</si>
  <si>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</si>
  <si>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</si>
  <si>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</si>
  <si>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</si>
  <si>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</si>
  <si>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</si>
  <si>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</si>
  <si>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</si>
  <si>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</si>
  <si>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</si>
  <si>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</si>
  <si>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</si>
  <si>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</si>
  <si>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</si>
  <si>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</si>
  <si>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</si>
  <si>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</si>
  <si>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</si>
  <si>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</si>
  <si>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</si>
  <si>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</si>
  <si>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</si>
  <si>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</si>
  <si>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</si>
  <si>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</si>
  <si>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</si>
  <si>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</si>
  <si>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</si>
  <si>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</si>
  <si>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</si>
  <si>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</si>
  <si>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</si>
  <si>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</si>
  <si>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</si>
  <si>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</si>
  <si>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</si>
  <si>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</si>
  <si>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</si>
  <si>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</si>
  <si>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</si>
  <si>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</si>
  <si>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</si>
  <si>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</si>
  <si>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</si>
  <si>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</si>
  <si>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</si>
  <si>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</si>
  <si>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</si>
  <si>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</si>
  <si>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</si>
  <si>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</si>
  <si>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</si>
  <si>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</si>
  <si>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</si>
  <si>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Омар</t>
  </si>
  <si>
    <t>Әшімхан К</t>
  </si>
  <si>
    <t>Берік Еңлік</t>
  </si>
  <si>
    <t>Бижігіт Ұлжан</t>
  </si>
  <si>
    <t>Болатбай  Ералы</t>
  </si>
  <si>
    <t>Ербол Айсұлтан</t>
  </si>
  <si>
    <t>Жұмабай Дидар</t>
  </si>
  <si>
    <t>Марат А</t>
  </si>
  <si>
    <t>Мырзахмет М</t>
  </si>
  <si>
    <t>Мүзапбар А</t>
  </si>
  <si>
    <t>Нағызбек Б</t>
  </si>
  <si>
    <t>Өндірісбек А</t>
  </si>
  <si>
    <t>Қарақұл Н</t>
  </si>
  <si>
    <t>Қуанышбек М</t>
  </si>
  <si>
    <t>Пірімхан А</t>
  </si>
  <si>
    <t xml:space="preserve"> </t>
  </si>
  <si>
    <t xml:space="preserve">                         Оқу жылы:2023-2024ж                           Топ:"Еркем-ай" кіші тобы               Өткізу кезеңі:________________    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</si>
</sst>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C6" sqref="C6:N11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1400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>
      <c r="A14" s="77"/>
      <c r="B14" s="7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60" t="s">
        <v>1384</v>
      </c>
      <c r="C15" s="5"/>
      <c r="D15" s="5"/>
      <c r="E15" s="5">
        <v>1</v>
      </c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 t="s">
        <v>1399</v>
      </c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>
        <v>1</v>
      </c>
      <c r="BC15" s="5"/>
      <c r="BD15" s="5"/>
      <c r="BE15" s="5">
        <v>1</v>
      </c>
      <c r="BF15" s="5">
        <v>1</v>
      </c>
      <c r="BG15" s="5"/>
      <c r="BH15" s="5">
        <v>1</v>
      </c>
      <c r="BI15" s="5"/>
      <c r="BJ15" s="5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64" t="s">
        <v>1399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1386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63" t="s">
        <v>1399</v>
      </c>
      <c r="M17" s="9">
        <v>1</v>
      </c>
      <c r="N17" s="9"/>
      <c r="O17" s="9"/>
      <c r="P17" s="9">
        <v>1</v>
      </c>
      <c r="Q17" s="9"/>
      <c r="R17" s="9"/>
      <c r="S17" s="9"/>
      <c r="T17" s="9">
        <v>1</v>
      </c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/>
      <c r="AR17" s="9">
        <v>1</v>
      </c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1387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/>
      <c r="W18" s="9">
        <v>1</v>
      </c>
      <c r="X18" s="9"/>
      <c r="Y18" s="9"/>
      <c r="Z18" s="9">
        <v>1</v>
      </c>
      <c r="AA18" s="9"/>
      <c r="AB18" s="9">
        <v>1</v>
      </c>
      <c r="AC18" s="9"/>
      <c r="AD18" s="9"/>
      <c r="AE18" s="9">
        <v>1</v>
      </c>
      <c r="AF18" s="9"/>
      <c r="AG18" s="9"/>
      <c r="AH18" s="9"/>
      <c r="AI18" s="9">
        <v>1</v>
      </c>
      <c r="AJ18" s="9"/>
      <c r="AK18" s="9">
        <v>1</v>
      </c>
      <c r="AL18" s="9"/>
      <c r="AM18" s="9"/>
      <c r="AN18" s="9"/>
      <c r="AO18" s="9">
        <v>1</v>
      </c>
      <c r="AP18" s="9"/>
      <c r="AQ18" s="9">
        <v>1</v>
      </c>
      <c r="AR18" s="9"/>
      <c r="AS18" s="9"/>
      <c r="AT18" s="9"/>
      <c r="AU18" s="9">
        <v>1</v>
      </c>
      <c r="AV18" s="9"/>
      <c r="AW18" s="9"/>
      <c r="AX18" s="9">
        <v>1</v>
      </c>
      <c r="AY18" s="9">
        <v>1</v>
      </c>
      <c r="AZ18" s="9"/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/>
      <c r="BJ18" s="9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1389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63" t="s">
        <v>1399</v>
      </c>
      <c r="M20" s="9"/>
      <c r="N20" s="9">
        <v>1</v>
      </c>
      <c r="O20" s="9">
        <v>1</v>
      </c>
      <c r="P20" s="63" t="s">
        <v>1399</v>
      </c>
      <c r="Q20" s="63" t="s">
        <v>1399</v>
      </c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/>
      <c r="BA20" s="9">
        <v>1</v>
      </c>
      <c r="BB20" s="9"/>
      <c r="BC20" s="9">
        <v>1</v>
      </c>
      <c r="BD20" s="9"/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1390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63" t="s">
        <v>1399</v>
      </c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>
        <v>1</v>
      </c>
      <c r="BG21" s="9"/>
      <c r="BH21" s="9"/>
      <c r="BI21" s="9">
        <v>1</v>
      </c>
      <c r="BJ21" s="9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>
      <c r="A22" s="3">
        <v>8</v>
      </c>
      <c r="B22" s="61" t="s">
        <v>1391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62" t="s">
        <v>1399</v>
      </c>
      <c r="AR22" s="3">
        <v>1</v>
      </c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</row>
    <row r="23" spans="1:254" ht="15.75">
      <c r="A23" s="3">
        <v>9</v>
      </c>
      <c r="B23" s="61" t="s">
        <v>1392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62" t="s">
        <v>1399</v>
      </c>
      <c r="M23" s="3">
        <v>1</v>
      </c>
      <c r="N23" s="3"/>
      <c r="O23" s="3"/>
      <c r="P23" s="3"/>
      <c r="Q23" s="3">
        <v>1</v>
      </c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62" t="s">
        <v>1399</v>
      </c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>
        <v>1</v>
      </c>
      <c r="DQ23" s="4"/>
      <c r="DR23" s="4"/>
    </row>
    <row r="24" spans="1:254" ht="15.75">
      <c r="A24" s="3">
        <v>10</v>
      </c>
      <c r="B24" s="61" t="s">
        <v>1393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>
      <c r="A25" s="3">
        <v>11</v>
      </c>
      <c r="B25" s="61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61" t="s">
        <v>1395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61" t="s">
        <v>1396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/>
      <c r="N27" s="9">
        <v>1</v>
      </c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61" t="s">
        <v>1397</v>
      </c>
      <c r="C28" s="9"/>
      <c r="D28" s="9">
        <v>1</v>
      </c>
      <c r="E28" s="9"/>
      <c r="F28" s="9"/>
      <c r="G28" s="9">
        <v>1</v>
      </c>
      <c r="H28" s="9"/>
      <c r="I28" s="9"/>
      <c r="J28" s="63" t="s">
        <v>1399</v>
      </c>
      <c r="K28" s="9">
        <v>1</v>
      </c>
      <c r="L28" s="9"/>
      <c r="M28" s="9">
        <v>1</v>
      </c>
      <c r="N28" s="9"/>
      <c r="O28" s="9"/>
      <c r="P28" s="9">
        <v>1</v>
      </c>
      <c r="Q28" s="9"/>
      <c r="R28" s="9"/>
      <c r="S28" s="9"/>
      <c r="T28" s="9">
        <v>1</v>
      </c>
      <c r="U28" s="9"/>
      <c r="V28" s="9"/>
      <c r="W28" s="9">
        <v>1</v>
      </c>
      <c r="X28" s="9"/>
      <c r="Y28" s="9">
        <v>1</v>
      </c>
      <c r="Z28" s="9"/>
      <c r="AA28" s="9"/>
      <c r="AB28" s="9"/>
      <c r="AC28" s="9">
        <v>1</v>
      </c>
      <c r="AD28" s="9">
        <v>1</v>
      </c>
      <c r="AE28" s="63" t="s">
        <v>1399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/>
      <c r="AX28" s="9">
        <v>1</v>
      </c>
      <c r="AY28" s="9">
        <v>1</v>
      </c>
      <c r="AZ28" s="9"/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61" t="s">
        <v>1398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.9" customHeight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7.45" hidden="1" customHeight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>SUM(C15:C39)</f>
        <v>6</v>
      </c>
      <c r="D40" s="3">
        <f>SUM(D15:D39)</f>
        <v>7</v>
      </c>
      <c r="E40" s="3">
        <f>SUM(E15:E39)</f>
        <v>2</v>
      </c>
      <c r="F40" s="3">
        <f t="shared" ref="F40:N40" si="0">SUM(F15:F39)</f>
        <v>8</v>
      </c>
      <c r="G40" s="3">
        <f t="shared" si="0"/>
        <v>7</v>
      </c>
      <c r="H40" s="3">
        <f t="shared" si="0"/>
        <v>0</v>
      </c>
      <c r="I40" s="3">
        <f t="shared" si="0"/>
        <v>9</v>
      </c>
      <c r="J40" s="3">
        <f t="shared" si="0"/>
        <v>5</v>
      </c>
      <c r="K40" s="3">
        <f t="shared" si="0"/>
        <v>1</v>
      </c>
      <c r="L40" s="3">
        <f t="shared" si="0"/>
        <v>6</v>
      </c>
      <c r="M40" s="3">
        <f t="shared" si="0"/>
        <v>7</v>
      </c>
      <c r="N40" s="3">
        <f t="shared" si="0"/>
        <v>2</v>
      </c>
      <c r="O40" s="3">
        <f t="shared" ref="O40:V40" si="1">SUM(O15:O39)</f>
        <v>7</v>
      </c>
      <c r="P40" s="3">
        <f t="shared" si="1"/>
        <v>6</v>
      </c>
      <c r="Q40" s="3">
        <f t="shared" si="1"/>
        <v>2</v>
      </c>
      <c r="R40" s="3">
        <f t="shared" si="1"/>
        <v>4</v>
      </c>
      <c r="S40" s="3">
        <f t="shared" si="1"/>
        <v>6</v>
      </c>
      <c r="T40" s="3">
        <f t="shared" si="1"/>
        <v>5</v>
      </c>
      <c r="U40" s="3">
        <f t="shared" si="1"/>
        <v>6</v>
      </c>
      <c r="V40" s="3">
        <f t="shared" si="1"/>
        <v>6</v>
      </c>
      <c r="W40" s="3">
        <f t="shared" ref="W40:AX40" si="2">SUM(W15:W39)</f>
        <v>3</v>
      </c>
      <c r="X40" s="3">
        <f t="shared" si="2"/>
        <v>5</v>
      </c>
      <c r="Y40" s="3">
        <f t="shared" si="2"/>
        <v>7</v>
      </c>
      <c r="Z40" s="3">
        <f t="shared" si="2"/>
        <v>3</v>
      </c>
      <c r="AA40" s="3">
        <f t="shared" si="2"/>
        <v>7</v>
      </c>
      <c r="AB40" s="3">
        <f t="shared" si="2"/>
        <v>5</v>
      </c>
      <c r="AC40" s="3">
        <f t="shared" si="2"/>
        <v>3</v>
      </c>
      <c r="AD40" s="3">
        <f t="shared" si="2"/>
        <v>7</v>
      </c>
      <c r="AE40" s="3">
        <f t="shared" si="2"/>
        <v>5</v>
      </c>
      <c r="AF40" s="3">
        <f t="shared" si="2"/>
        <v>3</v>
      </c>
      <c r="AG40" s="3">
        <f t="shared" si="2"/>
        <v>5</v>
      </c>
      <c r="AH40" s="3">
        <f t="shared" si="2"/>
        <v>6</v>
      </c>
      <c r="AI40" s="3">
        <f t="shared" si="2"/>
        <v>4</v>
      </c>
      <c r="AJ40" s="3">
        <f t="shared" si="2"/>
        <v>5</v>
      </c>
      <c r="AK40" s="3">
        <f t="shared" si="2"/>
        <v>6</v>
      </c>
      <c r="AL40" s="3">
        <f t="shared" si="2"/>
        <v>4</v>
      </c>
      <c r="AM40" s="3">
        <f t="shared" si="2"/>
        <v>7</v>
      </c>
      <c r="AN40" s="3">
        <f t="shared" si="2"/>
        <v>6</v>
      </c>
      <c r="AO40" s="3">
        <f t="shared" si="2"/>
        <v>2</v>
      </c>
      <c r="AP40" s="3">
        <f t="shared" si="2"/>
        <v>7</v>
      </c>
      <c r="AQ40" s="3">
        <f t="shared" si="2"/>
        <v>5</v>
      </c>
      <c r="AR40" s="3">
        <f t="shared" si="2"/>
        <v>3</v>
      </c>
      <c r="AS40" s="3">
        <f t="shared" si="2"/>
        <v>6</v>
      </c>
      <c r="AT40" s="3">
        <f t="shared" si="2"/>
        <v>6</v>
      </c>
      <c r="AU40" s="3">
        <f t="shared" si="2"/>
        <v>3</v>
      </c>
      <c r="AV40" s="3">
        <f t="shared" si="2"/>
        <v>6</v>
      </c>
      <c r="AW40" s="3">
        <f t="shared" si="2"/>
        <v>5</v>
      </c>
      <c r="AX40" s="3">
        <f t="shared" si="2"/>
        <v>4</v>
      </c>
      <c r="AY40" s="3">
        <f t="shared" ref="AY40:CT40" si="3">SUM(AY15:AY39)</f>
        <v>5</v>
      </c>
      <c r="AZ40" s="3">
        <f t="shared" si="3"/>
        <v>5</v>
      </c>
      <c r="BA40" s="3">
        <f t="shared" si="3"/>
        <v>4</v>
      </c>
      <c r="BB40" s="3">
        <f t="shared" si="3"/>
        <v>6</v>
      </c>
      <c r="BC40" s="3">
        <f t="shared" si="3"/>
        <v>7</v>
      </c>
      <c r="BD40" s="3">
        <f t="shared" si="3"/>
        <v>2</v>
      </c>
      <c r="BE40" s="3">
        <f t="shared" si="3"/>
        <v>9</v>
      </c>
      <c r="BF40" s="3">
        <f t="shared" si="3"/>
        <v>7</v>
      </c>
      <c r="BG40" s="3">
        <f t="shared" si="3"/>
        <v>0</v>
      </c>
      <c r="BH40" s="3">
        <f t="shared" si="3"/>
        <v>7</v>
      </c>
      <c r="BI40" s="3">
        <f t="shared" si="3"/>
        <v>6</v>
      </c>
      <c r="BJ40" s="3">
        <f t="shared" si="3"/>
        <v>2</v>
      </c>
      <c r="BK40" s="3">
        <f t="shared" si="3"/>
        <v>5</v>
      </c>
      <c r="BL40" s="3">
        <f t="shared" si="3"/>
        <v>7</v>
      </c>
      <c r="BM40" s="3">
        <f t="shared" si="3"/>
        <v>3</v>
      </c>
      <c r="BN40" s="3">
        <f t="shared" si="3"/>
        <v>4</v>
      </c>
      <c r="BO40" s="3">
        <f t="shared" si="3"/>
        <v>5</v>
      </c>
      <c r="BP40" s="3">
        <f t="shared" si="3"/>
        <v>6</v>
      </c>
      <c r="BQ40" s="3">
        <f t="shared" si="3"/>
        <v>6</v>
      </c>
      <c r="BR40" s="3">
        <f t="shared" si="3"/>
        <v>6</v>
      </c>
      <c r="BS40" s="3">
        <f t="shared" si="3"/>
        <v>3</v>
      </c>
      <c r="BT40" s="3">
        <f t="shared" si="3"/>
        <v>10</v>
      </c>
      <c r="BU40" s="3">
        <f t="shared" si="3"/>
        <v>5</v>
      </c>
      <c r="BV40" s="3">
        <f t="shared" si="3"/>
        <v>0</v>
      </c>
      <c r="BW40" s="3">
        <f t="shared" si="3"/>
        <v>7</v>
      </c>
      <c r="BX40" s="3">
        <f t="shared" si="3"/>
        <v>8</v>
      </c>
      <c r="BY40" s="3">
        <f t="shared" si="3"/>
        <v>0</v>
      </c>
      <c r="BZ40" s="3">
        <f t="shared" si="3"/>
        <v>7</v>
      </c>
      <c r="CA40" s="3">
        <f t="shared" si="3"/>
        <v>5</v>
      </c>
      <c r="CB40" s="3">
        <f t="shared" si="3"/>
        <v>3</v>
      </c>
      <c r="CC40" s="3">
        <f t="shared" si="3"/>
        <v>7</v>
      </c>
      <c r="CD40" s="3">
        <f t="shared" si="3"/>
        <v>6</v>
      </c>
      <c r="CE40" s="3">
        <f t="shared" si="3"/>
        <v>2</v>
      </c>
      <c r="CF40" s="3">
        <f t="shared" si="3"/>
        <v>6</v>
      </c>
      <c r="CG40" s="3">
        <f t="shared" si="3"/>
        <v>6</v>
      </c>
      <c r="CH40" s="3">
        <f t="shared" si="3"/>
        <v>3</v>
      </c>
      <c r="CI40" s="3">
        <f t="shared" si="3"/>
        <v>5</v>
      </c>
      <c r="CJ40" s="3">
        <f t="shared" si="3"/>
        <v>9</v>
      </c>
      <c r="CK40" s="3">
        <f t="shared" si="3"/>
        <v>1</v>
      </c>
      <c r="CL40" s="3">
        <f t="shared" si="3"/>
        <v>7</v>
      </c>
      <c r="CM40" s="3">
        <f t="shared" si="3"/>
        <v>5</v>
      </c>
      <c r="CN40" s="3">
        <f t="shared" si="3"/>
        <v>3</v>
      </c>
      <c r="CO40" s="3">
        <f t="shared" si="3"/>
        <v>6</v>
      </c>
      <c r="CP40" s="3">
        <f t="shared" si="3"/>
        <v>6</v>
      </c>
      <c r="CQ40" s="3">
        <f t="shared" si="3"/>
        <v>3</v>
      </c>
      <c r="CR40" s="3">
        <f t="shared" si="3"/>
        <v>9</v>
      </c>
      <c r="CS40" s="3">
        <f t="shared" si="3"/>
        <v>6</v>
      </c>
      <c r="CT40" s="3">
        <f t="shared" si="3"/>
        <v>0</v>
      </c>
      <c r="CU40" s="3">
        <f>SUM(CU15:CU39)</f>
        <v>5</v>
      </c>
      <c r="CV40" s="3">
        <f t="shared" ref="CV40:DH40" si="4">SUM(CV15:CV39)</f>
        <v>8</v>
      </c>
      <c r="CW40" s="3">
        <f t="shared" si="4"/>
        <v>2</v>
      </c>
      <c r="CX40" s="3">
        <f t="shared" si="4"/>
        <v>5</v>
      </c>
      <c r="CY40" s="3">
        <f t="shared" si="4"/>
        <v>8</v>
      </c>
      <c r="CZ40" s="3">
        <f t="shared" si="4"/>
        <v>2</v>
      </c>
      <c r="DA40" s="3">
        <f t="shared" si="4"/>
        <v>5</v>
      </c>
      <c r="DB40" s="3">
        <f t="shared" si="4"/>
        <v>8</v>
      </c>
      <c r="DC40" s="3">
        <f t="shared" si="4"/>
        <v>2</v>
      </c>
      <c r="DD40" s="3">
        <f t="shared" si="4"/>
        <v>5</v>
      </c>
      <c r="DE40" s="3">
        <f t="shared" si="4"/>
        <v>8</v>
      </c>
      <c r="DF40" s="3">
        <f t="shared" si="4"/>
        <v>2</v>
      </c>
      <c r="DG40" s="3">
        <f t="shared" si="4"/>
        <v>12</v>
      </c>
      <c r="DH40" s="3">
        <f t="shared" si="4"/>
        <v>3</v>
      </c>
      <c r="DI40" s="3">
        <f t="shared" ref="DI40:DR40" si="5">SUM(DI15:DI39)</f>
        <v>0</v>
      </c>
      <c r="DJ40" s="3">
        <f t="shared" si="5"/>
        <v>7</v>
      </c>
      <c r="DK40" s="3">
        <f t="shared" si="5"/>
        <v>6</v>
      </c>
      <c r="DL40" s="3">
        <f t="shared" si="5"/>
        <v>2</v>
      </c>
      <c r="DM40" s="3">
        <f t="shared" si="5"/>
        <v>8</v>
      </c>
      <c r="DN40" s="3">
        <f t="shared" si="5"/>
        <v>6</v>
      </c>
      <c r="DO40" s="3">
        <f t="shared" si="5"/>
        <v>1</v>
      </c>
      <c r="DP40" s="3">
        <f t="shared" si="5"/>
        <v>10</v>
      </c>
      <c r="DQ40" s="3">
        <f t="shared" si="5"/>
        <v>5</v>
      </c>
      <c r="DR40" s="3">
        <f t="shared" si="5"/>
        <v>0</v>
      </c>
    </row>
    <row r="41" spans="1:254" ht="37.5" customHeight="1">
      <c r="A41" s="75" t="s">
        <v>840</v>
      </c>
      <c r="B41" s="76"/>
      <c r="C41" s="22">
        <f>C40/15%</f>
        <v>40</v>
      </c>
      <c r="D41" s="22">
        <f>D40/15%</f>
        <v>46.666666666666671</v>
      </c>
      <c r="E41" s="22">
        <f>E40/15%</f>
        <v>13.333333333333334</v>
      </c>
      <c r="F41" s="22">
        <f>F40/15%</f>
        <v>53.333333333333336</v>
      </c>
      <c r="G41" s="22">
        <f t="shared" ref="G41:AL41" si="6">G40/15%</f>
        <v>46.666666666666671</v>
      </c>
      <c r="H41" s="22">
        <f t="shared" si="6"/>
        <v>0</v>
      </c>
      <c r="I41" s="22">
        <f t="shared" si="6"/>
        <v>60</v>
      </c>
      <c r="J41" s="22">
        <f t="shared" si="6"/>
        <v>33.333333333333336</v>
      </c>
      <c r="K41" s="22">
        <f t="shared" si="6"/>
        <v>6.666666666666667</v>
      </c>
      <c r="L41" s="22">
        <f t="shared" si="6"/>
        <v>40</v>
      </c>
      <c r="M41" s="22">
        <f t="shared" si="6"/>
        <v>46.666666666666671</v>
      </c>
      <c r="N41" s="22">
        <f t="shared" si="6"/>
        <v>13.333333333333334</v>
      </c>
      <c r="O41" s="22">
        <f t="shared" si="6"/>
        <v>46.666666666666671</v>
      </c>
      <c r="P41" s="22">
        <f t="shared" si="6"/>
        <v>40</v>
      </c>
      <c r="Q41" s="22">
        <f t="shared" si="6"/>
        <v>13.333333333333334</v>
      </c>
      <c r="R41" s="22">
        <f t="shared" si="6"/>
        <v>26.666666666666668</v>
      </c>
      <c r="S41" s="22">
        <f t="shared" si="6"/>
        <v>40</v>
      </c>
      <c r="T41" s="22">
        <f t="shared" si="6"/>
        <v>33.333333333333336</v>
      </c>
      <c r="U41" s="22">
        <f t="shared" si="6"/>
        <v>40</v>
      </c>
      <c r="V41" s="22">
        <f t="shared" si="6"/>
        <v>40</v>
      </c>
      <c r="W41" s="22">
        <f t="shared" si="6"/>
        <v>20</v>
      </c>
      <c r="X41" s="22">
        <f t="shared" si="6"/>
        <v>33.333333333333336</v>
      </c>
      <c r="Y41" s="22">
        <f t="shared" si="6"/>
        <v>46.666666666666671</v>
      </c>
      <c r="Z41" s="22">
        <f t="shared" si="6"/>
        <v>20</v>
      </c>
      <c r="AA41" s="22">
        <f t="shared" si="6"/>
        <v>46.666666666666671</v>
      </c>
      <c r="AB41" s="22">
        <f t="shared" si="6"/>
        <v>33.333333333333336</v>
      </c>
      <c r="AC41" s="22">
        <f t="shared" si="6"/>
        <v>20</v>
      </c>
      <c r="AD41" s="22">
        <f t="shared" si="6"/>
        <v>46.666666666666671</v>
      </c>
      <c r="AE41" s="22">
        <f t="shared" si="6"/>
        <v>33.333333333333336</v>
      </c>
      <c r="AF41" s="22">
        <f t="shared" si="6"/>
        <v>20</v>
      </c>
      <c r="AG41" s="22">
        <f t="shared" si="6"/>
        <v>33.333333333333336</v>
      </c>
      <c r="AH41" s="22">
        <f t="shared" si="6"/>
        <v>40</v>
      </c>
      <c r="AI41" s="22">
        <f t="shared" si="6"/>
        <v>26.666666666666668</v>
      </c>
      <c r="AJ41" s="22">
        <f t="shared" si="6"/>
        <v>33.333333333333336</v>
      </c>
      <c r="AK41" s="22">
        <f t="shared" si="6"/>
        <v>40</v>
      </c>
      <c r="AL41" s="22">
        <f t="shared" si="6"/>
        <v>26.666666666666668</v>
      </c>
      <c r="AM41" s="22">
        <f t="shared" ref="AM41:BR41" si="7">AM40/15%</f>
        <v>46.666666666666671</v>
      </c>
      <c r="AN41" s="22">
        <f t="shared" si="7"/>
        <v>40</v>
      </c>
      <c r="AO41" s="22">
        <f t="shared" si="7"/>
        <v>13.333333333333334</v>
      </c>
      <c r="AP41" s="22">
        <f t="shared" si="7"/>
        <v>46.666666666666671</v>
      </c>
      <c r="AQ41" s="22">
        <f t="shared" si="7"/>
        <v>33.333333333333336</v>
      </c>
      <c r="AR41" s="22">
        <f t="shared" si="7"/>
        <v>20</v>
      </c>
      <c r="AS41" s="22">
        <f t="shared" si="7"/>
        <v>40</v>
      </c>
      <c r="AT41" s="22">
        <f t="shared" si="7"/>
        <v>40</v>
      </c>
      <c r="AU41" s="22">
        <f t="shared" si="7"/>
        <v>20</v>
      </c>
      <c r="AV41" s="22">
        <f t="shared" si="7"/>
        <v>40</v>
      </c>
      <c r="AW41" s="22">
        <f t="shared" si="7"/>
        <v>33.333333333333336</v>
      </c>
      <c r="AX41" s="22">
        <f t="shared" si="7"/>
        <v>26.666666666666668</v>
      </c>
      <c r="AY41" s="22">
        <f t="shared" si="7"/>
        <v>33.333333333333336</v>
      </c>
      <c r="AZ41" s="22">
        <f t="shared" si="7"/>
        <v>33.333333333333336</v>
      </c>
      <c r="BA41" s="22">
        <f t="shared" si="7"/>
        <v>26.666666666666668</v>
      </c>
      <c r="BB41" s="22">
        <f t="shared" si="7"/>
        <v>40</v>
      </c>
      <c r="BC41" s="22">
        <f t="shared" si="7"/>
        <v>46.666666666666671</v>
      </c>
      <c r="BD41" s="22">
        <f t="shared" si="7"/>
        <v>13.333333333333334</v>
      </c>
      <c r="BE41" s="22">
        <f t="shared" si="7"/>
        <v>60</v>
      </c>
      <c r="BF41" s="22">
        <f t="shared" si="7"/>
        <v>46.666666666666671</v>
      </c>
      <c r="BG41" s="22">
        <f t="shared" si="7"/>
        <v>0</v>
      </c>
      <c r="BH41" s="22">
        <f t="shared" si="7"/>
        <v>46.666666666666671</v>
      </c>
      <c r="BI41" s="22">
        <f t="shared" si="7"/>
        <v>40</v>
      </c>
      <c r="BJ41" s="22">
        <f t="shared" si="7"/>
        <v>13.333333333333334</v>
      </c>
      <c r="BK41" s="22">
        <f t="shared" si="7"/>
        <v>33.333333333333336</v>
      </c>
      <c r="BL41" s="22">
        <f t="shared" si="7"/>
        <v>46.666666666666671</v>
      </c>
      <c r="BM41" s="22">
        <f t="shared" si="7"/>
        <v>20</v>
      </c>
      <c r="BN41" s="22">
        <f t="shared" si="7"/>
        <v>26.666666666666668</v>
      </c>
      <c r="BO41" s="22">
        <f t="shared" si="7"/>
        <v>33.333333333333336</v>
      </c>
      <c r="BP41" s="22">
        <f t="shared" si="7"/>
        <v>40</v>
      </c>
      <c r="BQ41" s="22">
        <f t="shared" si="7"/>
        <v>40</v>
      </c>
      <c r="BR41" s="22">
        <f t="shared" si="7"/>
        <v>40</v>
      </c>
      <c r="BS41" s="22">
        <f t="shared" ref="BS41:CX41" si="8">BS40/15%</f>
        <v>20</v>
      </c>
      <c r="BT41" s="22">
        <f t="shared" si="8"/>
        <v>66.666666666666671</v>
      </c>
      <c r="BU41" s="22">
        <f t="shared" si="8"/>
        <v>33.333333333333336</v>
      </c>
      <c r="BV41" s="22">
        <f t="shared" si="8"/>
        <v>0</v>
      </c>
      <c r="BW41" s="22">
        <f t="shared" si="8"/>
        <v>46.666666666666671</v>
      </c>
      <c r="BX41" s="22">
        <f t="shared" si="8"/>
        <v>53.333333333333336</v>
      </c>
      <c r="BY41" s="22">
        <f t="shared" si="8"/>
        <v>0</v>
      </c>
      <c r="BZ41" s="22">
        <f t="shared" si="8"/>
        <v>46.666666666666671</v>
      </c>
      <c r="CA41" s="22">
        <f t="shared" si="8"/>
        <v>33.333333333333336</v>
      </c>
      <c r="CB41" s="22">
        <f t="shared" si="8"/>
        <v>20</v>
      </c>
      <c r="CC41" s="22">
        <f t="shared" si="8"/>
        <v>46.666666666666671</v>
      </c>
      <c r="CD41" s="22">
        <f t="shared" si="8"/>
        <v>40</v>
      </c>
      <c r="CE41" s="22">
        <f t="shared" si="8"/>
        <v>13.333333333333334</v>
      </c>
      <c r="CF41" s="22">
        <f t="shared" si="8"/>
        <v>40</v>
      </c>
      <c r="CG41" s="22">
        <f t="shared" si="8"/>
        <v>40</v>
      </c>
      <c r="CH41" s="22">
        <f t="shared" si="8"/>
        <v>20</v>
      </c>
      <c r="CI41" s="22">
        <f t="shared" si="8"/>
        <v>33.333333333333336</v>
      </c>
      <c r="CJ41" s="22">
        <f t="shared" si="8"/>
        <v>60</v>
      </c>
      <c r="CK41" s="22">
        <f t="shared" si="8"/>
        <v>6.666666666666667</v>
      </c>
      <c r="CL41" s="22">
        <f t="shared" si="8"/>
        <v>46.666666666666671</v>
      </c>
      <c r="CM41" s="22">
        <f t="shared" si="8"/>
        <v>33.333333333333336</v>
      </c>
      <c r="CN41" s="22">
        <f t="shared" si="8"/>
        <v>20</v>
      </c>
      <c r="CO41" s="22">
        <f t="shared" si="8"/>
        <v>40</v>
      </c>
      <c r="CP41" s="22">
        <f t="shared" si="8"/>
        <v>40</v>
      </c>
      <c r="CQ41" s="22">
        <f t="shared" si="8"/>
        <v>20</v>
      </c>
      <c r="CR41" s="22">
        <f t="shared" si="8"/>
        <v>60</v>
      </c>
      <c r="CS41" s="22">
        <f t="shared" si="8"/>
        <v>40</v>
      </c>
      <c r="CT41" s="22">
        <f t="shared" si="8"/>
        <v>0</v>
      </c>
      <c r="CU41" s="22">
        <f t="shared" si="8"/>
        <v>33.333333333333336</v>
      </c>
      <c r="CV41" s="22">
        <f t="shared" si="8"/>
        <v>53.333333333333336</v>
      </c>
      <c r="CW41" s="22">
        <f t="shared" si="8"/>
        <v>13.333333333333334</v>
      </c>
      <c r="CX41" s="22">
        <f t="shared" si="8"/>
        <v>33.333333333333336</v>
      </c>
      <c r="CY41" s="22">
        <f t="shared" ref="CY41:DF41" si="9">CY40/15%</f>
        <v>53.333333333333336</v>
      </c>
      <c r="CZ41" s="22">
        <f t="shared" si="9"/>
        <v>13.333333333333334</v>
      </c>
      <c r="DA41" s="22">
        <f t="shared" si="9"/>
        <v>33.333333333333336</v>
      </c>
      <c r="DB41" s="22">
        <f t="shared" si="9"/>
        <v>53.333333333333336</v>
      </c>
      <c r="DC41" s="22">
        <f t="shared" si="9"/>
        <v>13.333333333333334</v>
      </c>
      <c r="DD41" s="22">
        <f t="shared" si="9"/>
        <v>33.333333333333336</v>
      </c>
      <c r="DE41" s="22">
        <f t="shared" si="9"/>
        <v>53.333333333333336</v>
      </c>
      <c r="DF41" s="22">
        <f t="shared" si="9"/>
        <v>13.333333333333334</v>
      </c>
      <c r="DG41" s="22">
        <f t="shared" ref="DG41:DR41" si="10">DG40/15%</f>
        <v>80</v>
      </c>
      <c r="DH41" s="22">
        <f t="shared" si="10"/>
        <v>20</v>
      </c>
      <c r="DI41" s="22">
        <f t="shared" si="10"/>
        <v>0</v>
      </c>
      <c r="DJ41" s="22">
        <f t="shared" si="10"/>
        <v>46.666666666666671</v>
      </c>
      <c r="DK41" s="22">
        <f t="shared" si="10"/>
        <v>40</v>
      </c>
      <c r="DL41" s="22">
        <f t="shared" si="10"/>
        <v>13.333333333333334</v>
      </c>
      <c r="DM41" s="22">
        <f t="shared" si="10"/>
        <v>53.333333333333336</v>
      </c>
      <c r="DN41" s="22">
        <f t="shared" si="10"/>
        <v>40</v>
      </c>
      <c r="DO41" s="22">
        <f t="shared" si="10"/>
        <v>6.666666666666667</v>
      </c>
      <c r="DP41" s="22">
        <f t="shared" si="10"/>
        <v>66.666666666666671</v>
      </c>
      <c r="DQ41" s="22">
        <f t="shared" si="10"/>
        <v>33.333333333333336</v>
      </c>
      <c r="DR41" s="22">
        <f t="shared" si="10"/>
        <v>0</v>
      </c>
    </row>
    <row r="43" spans="1:254">
      <c r="B43" s="81" t="s">
        <v>811</v>
      </c>
      <c r="C43" s="82"/>
      <c r="D43" s="82"/>
      <c r="E43" s="83"/>
      <c r="F43" s="27"/>
      <c r="G43" s="27"/>
    </row>
    <row r="44" spans="1:254">
      <c r="B44" s="4" t="s">
        <v>812</v>
      </c>
      <c r="C44" s="41" t="s">
        <v>820</v>
      </c>
      <c r="D44" s="3">
        <f>E44/100*15</f>
        <v>7.25</v>
      </c>
      <c r="E44" s="38">
        <f>(C41+F41+I41+L41)/4</f>
        <v>48.333333333333336</v>
      </c>
    </row>
    <row r="45" spans="1:254">
      <c r="B45" s="4" t="s">
        <v>813</v>
      </c>
      <c r="C45" s="41" t="s">
        <v>820</v>
      </c>
      <c r="D45" s="3">
        <f>E45/100*15</f>
        <v>6.5000000000000009</v>
      </c>
      <c r="E45" s="38">
        <f>(D41+G41+J41+M41)/4</f>
        <v>43.333333333333343</v>
      </c>
    </row>
    <row r="46" spans="1:254">
      <c r="B46" s="4" t="s">
        <v>814</v>
      </c>
      <c r="C46" s="41" t="s">
        <v>820</v>
      </c>
      <c r="D46" s="3">
        <f>E46/100*15</f>
        <v>1.2500000000000002</v>
      </c>
      <c r="E46" s="38">
        <f>(E41+H41+K41+N41)/4</f>
        <v>8.3333333333333339</v>
      </c>
    </row>
    <row r="47" spans="1:254">
      <c r="B47" s="4"/>
      <c r="C47" s="41"/>
      <c r="D47" s="39">
        <v>15</v>
      </c>
      <c r="E47" s="40">
        <f>SUM(E44:E46)</f>
        <v>100.00000000000001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E49/100*15</f>
        <v>5.5</v>
      </c>
      <c r="E49" s="38">
        <f>(O41+R41+U41+X41)/4</f>
        <v>36.666666666666671</v>
      </c>
      <c r="F49" s="49">
        <f>G49/100*15</f>
        <v>6.0000000000000009</v>
      </c>
      <c r="G49" s="38">
        <f>(AA41+AD41+AG41+AJ41)/4</f>
        <v>40.000000000000007</v>
      </c>
    </row>
    <row r="50" spans="2:13">
      <c r="B50" s="4" t="s">
        <v>813</v>
      </c>
      <c r="C50" s="41" t="s">
        <v>821</v>
      </c>
      <c r="D50" s="42">
        <f>E50/100*15</f>
        <v>6.2500000000000009</v>
      </c>
      <c r="E50" s="38">
        <f>(P41+S41+V41+Y41)/4</f>
        <v>41.666666666666671</v>
      </c>
      <c r="F50" s="49">
        <f>G50/100*15</f>
        <v>5.5</v>
      </c>
      <c r="G50" s="38">
        <f>(AB41+AE41+AH41+AK41)/4</f>
        <v>36.666666666666671</v>
      </c>
    </row>
    <row r="51" spans="2:13">
      <c r="B51" s="4" t="s">
        <v>814</v>
      </c>
      <c r="C51" s="41" t="s">
        <v>821</v>
      </c>
      <c r="D51" s="42">
        <f>E51/100*15</f>
        <v>3.25</v>
      </c>
      <c r="E51" s="38">
        <f>(Q41+T41+W41+Z41)/4</f>
        <v>21.666666666666668</v>
      </c>
      <c r="F51" s="49">
        <f>G51/100*15</f>
        <v>3.5000000000000004</v>
      </c>
      <c r="G51" s="38">
        <f>(AC41+AF41+AI41+AL41)/4</f>
        <v>23.333333333333336</v>
      </c>
    </row>
    <row r="52" spans="2:13">
      <c r="B52" s="4"/>
      <c r="C52" s="41"/>
      <c r="D52" s="40">
        <v>15</v>
      </c>
      <c r="E52" s="40">
        <f>SUM(E49:E51)</f>
        <v>100.00000000000001</v>
      </c>
      <c r="F52" s="43">
        <v>15</v>
      </c>
      <c r="G52" s="50">
        <f>SUM(G49:G51)</f>
        <v>100.00000000000003</v>
      </c>
    </row>
    <row r="53" spans="2:13">
      <c r="B53" s="4" t="s">
        <v>812</v>
      </c>
      <c r="C53" s="41" t="s">
        <v>822</v>
      </c>
      <c r="D53" s="3">
        <f>E53/100*15</f>
        <v>6.5</v>
      </c>
      <c r="E53" s="38">
        <f>(AM41+AP41+AS41+AV41)/4</f>
        <v>43.333333333333336</v>
      </c>
    </row>
    <row r="54" spans="2:13">
      <c r="B54" s="4" t="s">
        <v>813</v>
      </c>
      <c r="C54" s="41" t="s">
        <v>822</v>
      </c>
      <c r="D54" s="3">
        <f>E54/100*15</f>
        <v>5.5</v>
      </c>
      <c r="E54" s="38">
        <f>(AN41+AQ41+AT41+AW41)/4</f>
        <v>36.666666666666671</v>
      </c>
    </row>
    <row r="55" spans="2:13">
      <c r="B55" s="4" t="s">
        <v>814</v>
      </c>
      <c r="C55" s="41" t="s">
        <v>822</v>
      </c>
      <c r="D55" s="3">
        <f>E55/100*15</f>
        <v>3</v>
      </c>
      <c r="E55" s="38">
        <f>(AO41+AR41+AU41+AX41)/4</f>
        <v>20</v>
      </c>
    </row>
    <row r="56" spans="2:13">
      <c r="B56" s="4"/>
      <c r="C56" s="48"/>
      <c r="D56" s="44">
        <v>15</v>
      </c>
      <c r="E56" s="45">
        <f>SUM(E53:E55)</f>
        <v>100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812</v>
      </c>
      <c r="C58" s="41" t="s">
        <v>823</v>
      </c>
      <c r="D58" s="3">
        <f>E58/100*15</f>
        <v>6.75</v>
      </c>
      <c r="E58" s="38">
        <f>(AY41+BB41+BE41+BH41)/4</f>
        <v>45</v>
      </c>
      <c r="F58" s="3">
        <f>G58/100*15</f>
        <v>6.2500000000000009</v>
      </c>
      <c r="G58" s="38">
        <f>(BK41+BN41+BQ41+BT41)/4</f>
        <v>41.666666666666671</v>
      </c>
      <c r="H58" s="3">
        <f>I58/100*15</f>
        <v>6.75</v>
      </c>
      <c r="I58" s="38">
        <f>(BW41+BZ41+CC41+CF41)/4</f>
        <v>45</v>
      </c>
      <c r="J58" s="3">
        <f>K58/100*15</f>
        <v>6.75</v>
      </c>
      <c r="K58" s="38">
        <f>(CI41+CL41+CO41+CR41)/4</f>
        <v>45</v>
      </c>
      <c r="L58" s="3">
        <f>M58/100*15</f>
        <v>5.0000000000000009</v>
      </c>
      <c r="M58" s="38">
        <f>(CU41+CX41+DA41+DD41)/4</f>
        <v>33.333333333333336</v>
      </c>
    </row>
    <row r="59" spans="2:13">
      <c r="B59" s="4" t="s">
        <v>813</v>
      </c>
      <c r="C59" s="41" t="s">
        <v>823</v>
      </c>
      <c r="D59" s="3">
        <f>E59/100*15</f>
        <v>6.2500000000000009</v>
      </c>
      <c r="E59" s="38">
        <f>(AZ41+BC41+BF41+BI41)/4</f>
        <v>41.666666666666671</v>
      </c>
      <c r="F59" s="3">
        <f>G59/100*15</f>
        <v>5.75</v>
      </c>
      <c r="G59" s="38">
        <f>(BL41+BO41+BR41+BU41)/4</f>
        <v>38.333333333333336</v>
      </c>
      <c r="H59" s="3">
        <f>I59/100*15</f>
        <v>6.2500000000000009</v>
      </c>
      <c r="I59" s="38">
        <f>(BX41+CA41+CD41+CG41)/4</f>
        <v>41.666666666666671</v>
      </c>
      <c r="J59" s="3">
        <f>K59/100*15</f>
        <v>6.5</v>
      </c>
      <c r="K59" s="38">
        <f>(CJ41+CM41+CP41+CS41)/4</f>
        <v>43.333333333333336</v>
      </c>
      <c r="L59" s="3">
        <f>M59/100*15</f>
        <v>8</v>
      </c>
      <c r="M59" s="38">
        <f>(CV41+CY41+DB41+DE41)/4</f>
        <v>53.333333333333336</v>
      </c>
    </row>
    <row r="60" spans="2:13">
      <c r="B60" s="4" t="s">
        <v>814</v>
      </c>
      <c r="C60" s="41" t="s">
        <v>823</v>
      </c>
      <c r="D60" s="3">
        <f>E60/100*15</f>
        <v>2</v>
      </c>
      <c r="E60" s="38">
        <f>(BA41+BD41+BG41+BJ41)/4</f>
        <v>13.333333333333334</v>
      </c>
      <c r="F60" s="3">
        <f>G60/100*15</f>
        <v>3</v>
      </c>
      <c r="G60" s="38">
        <f>(BM41+BP41+BS41+BV41)/4</f>
        <v>20</v>
      </c>
      <c r="H60" s="3">
        <f>I60/100*15</f>
        <v>2</v>
      </c>
      <c r="I60" s="38">
        <f>(BY41+CB41+CE41+CH41)/4</f>
        <v>13.333333333333334</v>
      </c>
      <c r="J60" s="3">
        <f>K60/100*15</f>
        <v>1.7500000000000002</v>
      </c>
      <c r="K60" s="38">
        <f>(CK41+CN41+CQ41+CT41)/4</f>
        <v>11.666666666666668</v>
      </c>
      <c r="L60" s="3">
        <f>M60/100*15</f>
        <v>2</v>
      </c>
      <c r="M60" s="38">
        <f>(CW41+CZ41+DC41+DF41)/4</f>
        <v>13.333333333333334</v>
      </c>
    </row>
    <row r="61" spans="2:13">
      <c r="B61" s="4"/>
      <c r="C61" s="41"/>
      <c r="D61" s="39">
        <v>15</v>
      </c>
      <c r="E61" s="39">
        <f>SUM(E58:E60)</f>
        <v>100</v>
      </c>
      <c r="F61" s="39">
        <v>15</v>
      </c>
      <c r="G61" s="39">
        <f t="shared" ref="G61:M61" si="11">SUM(G58:G60)</f>
        <v>100</v>
      </c>
      <c r="H61" s="39">
        <v>15</v>
      </c>
      <c r="I61" s="39">
        <f t="shared" si="11"/>
        <v>100</v>
      </c>
      <c r="J61" s="39">
        <v>15</v>
      </c>
      <c r="K61" s="39">
        <f t="shared" si="11"/>
        <v>100.00000000000001</v>
      </c>
      <c r="L61" s="39">
        <v>15</v>
      </c>
      <c r="M61" s="39">
        <f t="shared" si="11"/>
        <v>100</v>
      </c>
    </row>
    <row r="62" spans="2:13">
      <c r="B62" s="4" t="s">
        <v>812</v>
      </c>
      <c r="C62" s="41" t="s">
        <v>824</v>
      </c>
      <c r="D62" s="3">
        <f>E62/100*15</f>
        <v>9.25</v>
      </c>
      <c r="E62" s="38">
        <f>(DG41+DJ41+DM41+DP41)/4</f>
        <v>61.666666666666671</v>
      </c>
    </row>
    <row r="63" spans="2:13">
      <c r="B63" s="4" t="s">
        <v>813</v>
      </c>
      <c r="C63" s="41" t="s">
        <v>824</v>
      </c>
      <c r="D63" s="3">
        <f>E63/100*15</f>
        <v>5.0000000000000009</v>
      </c>
      <c r="E63" s="38">
        <f>(DH41+DK41+DN41+DQ41)/4</f>
        <v>33.333333333333336</v>
      </c>
    </row>
    <row r="64" spans="2:13">
      <c r="B64" s="4" t="s">
        <v>814</v>
      </c>
      <c r="C64" s="41" t="s">
        <v>824</v>
      </c>
      <c r="D64" s="3">
        <f>E64/100*15</f>
        <v>0.75</v>
      </c>
      <c r="E64" s="38">
        <f>(DI41+DL41+DO41+DR41)/4</f>
        <v>5</v>
      </c>
    </row>
    <row r="65" spans="2:5">
      <c r="B65" s="4"/>
      <c r="C65" s="41"/>
      <c r="D65" s="39">
        <v>15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8" t="s">
        <v>372</v>
      </c>
      <c r="CG12" s="98"/>
      <c r="CH12" s="98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8" t="s">
        <v>385</v>
      </c>
      <c r="CS12" s="98"/>
      <c r="CT12" s="98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8" t="s">
        <v>611</v>
      </c>
      <c r="EL12" s="98"/>
      <c r="EM12" s="98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8" t="s">
        <v>1331</v>
      </c>
      <c r="FV12" s="98"/>
      <c r="FW12" s="98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8" t="s">
        <v>1267</v>
      </c>
      <c r="GB12" s="98"/>
      <c r="GC12" s="98"/>
      <c r="GD12" s="68" t="s">
        <v>780</v>
      </c>
      <c r="GE12" s="68"/>
      <c r="GF12" s="68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5" t="s">
        <v>116</v>
      </c>
      <c r="G56" s="66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1"/>
      <c r="B7" s="121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8" t="s">
        <v>1267</v>
      </c>
      <c r="GB7" s="98"/>
      <c r="GC7" s="98"/>
      <c r="GD7" s="68" t="s">
        <v>780</v>
      </c>
      <c r="GE7" s="68"/>
      <c r="GF7" s="68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5" t="s">
        <v>116</v>
      </c>
      <c r="G51" s="66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2025-06-10T06:13:46Z</dcterms:modified>
</cp:coreProperties>
</file>