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4616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2"/>
  <c r="D63"/>
  <c r="L60"/>
  <c r="L59"/>
  <c r="J60"/>
  <c r="J59"/>
  <c r="H60"/>
  <c r="H59"/>
  <c r="F60"/>
  <c r="F59"/>
  <c r="D60"/>
  <c r="D59"/>
  <c r="D55"/>
  <c r="D54"/>
  <c r="F51"/>
  <c r="F50"/>
  <c r="D46"/>
  <c r="D45"/>
  <c r="D41"/>
  <c r="E41"/>
  <c r="F41"/>
  <c r="G41"/>
  <c r="P41"/>
  <c r="Q41"/>
  <c r="Y41"/>
  <c r="AK41"/>
  <c r="AM41"/>
  <c r="AN41"/>
  <c r="AO41"/>
  <c r="AP41"/>
  <c r="AW41"/>
  <c r="AX41"/>
  <c r="BJ41"/>
  <c r="BN41"/>
  <c r="BP41"/>
  <c r="BW41"/>
  <c r="BZ41"/>
  <c r="CI41"/>
  <c r="CK41"/>
  <c r="CL41"/>
  <c r="CU41"/>
  <c r="CX41"/>
  <c r="CY41"/>
  <c r="CZ41"/>
  <c r="DE41"/>
  <c r="DG41"/>
  <c r="DI41"/>
  <c r="DJ41"/>
  <c r="DQ41"/>
  <c r="DR40"/>
  <c r="DR41" s="1"/>
  <c r="DQ40"/>
  <c r="DP40"/>
  <c r="DP41" s="1"/>
  <c r="DO40"/>
  <c r="DO41" s="1"/>
  <c r="DN40"/>
  <c r="DN41" s="1"/>
  <c r="DM40"/>
  <c r="DM41" s="1"/>
  <c r="DL40"/>
  <c r="DL41" s="1"/>
  <c r="DK40"/>
  <c r="DK41" s="1"/>
  <c r="DJ40"/>
  <c r="DI40"/>
  <c r="DH40"/>
  <c r="DH41" s="1"/>
  <c r="DG40"/>
  <c r="DF40"/>
  <c r="DF41" s="1"/>
  <c r="DE40"/>
  <c r="DD40"/>
  <c r="DD41" s="1"/>
  <c r="DC40"/>
  <c r="DC41" s="1"/>
  <c r="DB40"/>
  <c r="DB41" s="1"/>
  <c r="DA40"/>
  <c r="DA41" s="1"/>
  <c r="CZ40"/>
  <c r="CY40"/>
  <c r="CX40"/>
  <c r="CW40"/>
  <c r="CW41" s="1"/>
  <c r="CV40"/>
  <c r="CV41" s="1"/>
  <c r="CU40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K40"/>
  <c r="CJ40"/>
  <c r="CJ41" s="1"/>
  <c r="CI40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Y40"/>
  <c r="BY41" s="1"/>
  <c r="BX40"/>
  <c r="BX41" s="1"/>
  <c r="BW40"/>
  <c r="BV40"/>
  <c r="BV41" s="1"/>
  <c r="BU40"/>
  <c r="BU41" s="1"/>
  <c r="BT40"/>
  <c r="BT41" s="1"/>
  <c r="BS40"/>
  <c r="BS41" s="1"/>
  <c r="BR40"/>
  <c r="BR41" s="1"/>
  <c r="BQ40"/>
  <c r="BQ41" s="1"/>
  <c r="BP40"/>
  <c r="BO40"/>
  <c r="BO41" s="1"/>
  <c r="BN40"/>
  <c r="BM40"/>
  <c r="BM41" s="1"/>
  <c r="BL40"/>
  <c r="BL41" s="1"/>
  <c r="BK40"/>
  <c r="BK41" s="1"/>
  <c r="BJ40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W40"/>
  <c r="AV40"/>
  <c r="AV41" s="1"/>
  <c r="AU40"/>
  <c r="AU41" s="1"/>
  <c r="AT40"/>
  <c r="AT41" s="1"/>
  <c r="AS40"/>
  <c r="AS41" s="1"/>
  <c r="AR40"/>
  <c r="AR41" s="1"/>
  <c r="AQ40"/>
  <c r="AQ41" s="1"/>
  <c r="AP40"/>
  <c r="AO40"/>
  <c r="AN40"/>
  <c r="AM40"/>
  <c r="AL40"/>
  <c r="AL41" s="1"/>
  <c r="AK40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X40"/>
  <c r="X41" s="1"/>
  <c r="W40"/>
  <c r="W41" s="1"/>
  <c r="V40"/>
  <c r="V41" s="1"/>
  <c r="U40"/>
  <c r="U41" s="1"/>
  <c r="T40"/>
  <c r="T41" s="1"/>
  <c r="S40"/>
  <c r="S41" s="1"/>
  <c r="R40"/>
  <c r="R41" s="1"/>
  <c r="Q40"/>
  <c r="P40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F40"/>
  <c r="E40"/>
  <c r="D40"/>
  <c r="C40"/>
  <c r="C41" s="1"/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E63"/>
  <c r="E62"/>
  <c r="M58"/>
  <c r="M59"/>
  <c r="M60"/>
  <c r="K58"/>
  <c r="K59"/>
  <c r="K60"/>
  <c r="I58"/>
  <c r="H58" s="1"/>
  <c r="I59"/>
  <c r="I60"/>
  <c r="G58"/>
  <c r="F58" s="1"/>
  <c r="G59"/>
  <c r="G60"/>
  <c r="E58"/>
  <c r="E59"/>
  <c r="E60"/>
  <c r="E53"/>
  <c r="D53" s="1"/>
  <c r="E54"/>
  <c r="E55"/>
  <c r="G49"/>
  <c r="F49" s="1"/>
  <c r="G50"/>
  <c r="G51"/>
  <c r="E49"/>
  <c r="D49" s="1"/>
  <c r="E50"/>
  <c r="D50" s="1"/>
  <c r="E51"/>
  <c r="D51" s="1"/>
  <c r="E44"/>
  <c r="D44" s="1"/>
  <c r="E45"/>
  <c r="E46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<sst xmlns="http://schemas.openxmlformats.org/spreadsheetml/2006/main" count="2338" uniqueCount="1425">
  <si>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</si>
  <si>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</si>
  <si>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</si>
  <si>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</si>
  <si>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</si>
  <si>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</si>
  <si>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</si>
  <si>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</si>
  <si>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</si>
  <si>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</si>
  <si>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</si>
  <si>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</si>
  <si>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</si>
  <si>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</si>
  <si>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</si>
  <si>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</si>
  <si>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</si>
  <si>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</si>
  <si>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</si>
  <si>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</si>
  <si>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</si>
  <si>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</si>
  <si>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</si>
  <si>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</si>
  <si>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</si>
  <si>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</si>
  <si>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</si>
  <si>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</si>
  <si>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</si>
  <si>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</si>
  <si>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</si>
  <si>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</si>
  <si>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</si>
  <si>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</si>
  <si>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</si>
  <si>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</si>
  <si>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</si>
  <si>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</si>
  <si>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</si>
  <si>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</si>
  <si>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</si>
  <si>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</si>
  <si>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</si>
  <si>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</si>
  <si>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</si>
  <si>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</si>
  <si>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</si>
  <si>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</si>
  <si>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</si>
  <si>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</si>
  <si>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</si>
  <si>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</si>
  <si>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</si>
  <si>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</si>
  <si>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</si>
  <si>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</si>
  <si>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</si>
  <si>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</si>
  <si>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</si>
  <si>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</si>
  <si>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</si>
  <si>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</si>
  <si>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</si>
  <si>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</si>
  <si>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</si>
  <si>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</si>
  <si>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</si>
  <si>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</si>
  <si>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</si>
  <si>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</si>
  <si>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</si>
  <si>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</si>
  <si>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</si>
  <si>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</si>
  <si>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</si>
  <si>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</si>
  <si>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</si>
  <si>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</si>
  <si>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</si>
  <si>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</si>
  <si>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</si>
  <si>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</si>
  <si>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</si>
  <si>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</si>
  <si>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</si>
  <si>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</si>
  <si>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</si>
  <si>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</si>
  <si>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</si>
  <si>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</si>
  <si>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</si>
  <si>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</si>
  <si>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</si>
  <si>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</si>
  <si>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</si>
  <si>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</si>
  <si>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</si>
  <si>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</si>
  <si>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</si>
  <si>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</si>
  <si>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</si>
  <si>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</si>
  <si>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</si>
  <si>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</si>
  <si>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</si>
  <si>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</si>
  <si>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</si>
  <si>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</si>
  <si>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</si>
  <si>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</si>
  <si>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</si>
  <si>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</si>
  <si>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</si>
  <si>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</si>
  <si>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</si>
  <si>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</si>
  <si>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</si>
  <si>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</si>
  <si>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</si>
  <si>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</si>
  <si>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</si>
  <si>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</si>
  <si>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</si>
  <si>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</si>
  <si>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</si>
  <si>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</si>
  <si>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</si>
  <si>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</si>
  <si>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</si>
  <si>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</si>
  <si>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</si>
  <si>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</si>
  <si>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</si>
  <si>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</si>
  <si>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</si>
  <si>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</si>
  <si>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</si>
  <si>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</si>
  <si>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</si>
  <si>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</si>
  <si>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</si>
  <si>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</si>
  <si>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</si>
  <si>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</si>
  <si>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</si>
  <si>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</si>
  <si>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</si>
  <si>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</si>
  <si>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</si>
  <si>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</si>
  <si>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</si>
  <si>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</si>
  <si>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</si>
  <si>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</si>
  <si>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</si>
  <si>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</si>
  <si>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</si>
  <si>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</si>
  <si>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</si>
  <si>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</si>
  <si>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</si>
  <si>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</si>
  <si>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</si>
  <si>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</si>
  <si>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</si>
  <si>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</si>
  <si>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</si>
  <si>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</si>
  <si>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</si>
  <si>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</si>
  <si>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</si>
  <si>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</si>
  <si>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</si>
  <si>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</si>
  <si>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</si>
  <si>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</si>
  <si>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</si>
  <si>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</si>
  <si>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</si>
  <si>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</si>
  <si>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</si>
  <si>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</si>
  <si>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</si>
  <si>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</si>
  <si>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</si>
  <si>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</si>
  <si>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</si>
  <si>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</si>
  <si>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</si>
  <si>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</si>
  <si>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</si>
  <si>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</si>
  <si>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</si>
  <si>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</si>
  <si>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</si>
  <si>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</si>
  <si>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</si>
  <si>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</si>
  <si>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</si>
  <si>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</si>
  <si>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</si>
  <si>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</si>
  <si>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</si>
  <si>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</si>
  <si>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</si>
  <si>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</si>
  <si>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</si>
  <si>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</si>
  <si>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</si>
  <si>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</si>
  <si>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</si>
  <si>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</si>
  <si>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</si>
  <si>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</si>
  <si>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</si>
  <si>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</si>
  <si>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</si>
  <si>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</si>
  <si>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</si>
  <si>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</si>
  <si>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</si>
  <si>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</si>
  <si>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</si>
  <si>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</si>
  <si>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</si>
  <si>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</si>
  <si>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</si>
  <si>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</si>
  <si>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</si>
  <si>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</si>
  <si>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</si>
  <si>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</si>
  <si>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</si>
  <si>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</si>
  <si>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</si>
  <si>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</si>
  <si>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</si>
  <si>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</si>
  <si>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</si>
  <si>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</si>
  <si>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</si>
  <si>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</si>
  <si>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</si>
  <si>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</si>
  <si>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</si>
  <si>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</si>
  <si>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</si>
  <si>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</si>
  <si>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</si>
  <si>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</si>
  <si>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</si>
  <si>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</si>
  <si>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</si>
  <si>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</si>
  <si>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</si>
  <si>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</si>
  <si>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</si>
  <si>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</si>
  <si>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</si>
  <si>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</si>
  <si>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</si>
  <si>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</si>
  <si>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</si>
  <si>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</si>
  <si>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</si>
  <si>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</si>
  <si>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</si>
  <si>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</si>
  <si>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</si>
  <si>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</si>
  <si>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</si>
  <si>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</si>
  <si>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</si>
  <si>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</si>
  <si>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</si>
  <si>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</si>
  <si>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</si>
  <si>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</si>
  <si>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</si>
  <si>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</si>
  <si>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</si>
  <si>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</si>
  <si>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</si>
  <si>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</si>
  <si>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</si>
  <si>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</si>
  <si>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</si>
  <si>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</si>
  <si>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</si>
  <si>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</si>
  <si>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</si>
  <si>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</si>
  <si>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</si>
  <si>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</si>
  <si>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</si>
  <si>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</si>
  <si>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</si>
  <si>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</si>
  <si>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</si>
  <si>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</si>
  <si>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</si>
  <si>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</si>
  <si>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</si>
  <si>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</si>
  <si>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</si>
  <si>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</si>
  <si>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</si>
  <si>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</si>
  <si>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</si>
  <si>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</si>
  <si>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</si>
  <si>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</si>
  <si>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</si>
  <si>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</si>
  <si>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</si>
  <si>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</si>
  <si>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</si>
  <si>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</si>
  <si>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</si>
  <si>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</si>
  <si>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</si>
  <si>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</si>
  <si>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</si>
  <si>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</si>
  <si>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</si>
  <si>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</si>
  <si>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</si>
  <si>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</si>
  <si>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</si>
  <si>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</si>
  <si>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</si>
  <si>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</si>
  <si>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</si>
  <si>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</si>
  <si>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</si>
  <si>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</si>
  <si>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</si>
  <si>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</si>
  <si>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</si>
  <si>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</si>
  <si>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</si>
  <si>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</si>
  <si>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</si>
  <si>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</si>
  <si>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</si>
  <si>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</si>
  <si>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</si>
  <si>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</si>
  <si>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</si>
  <si>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</si>
  <si>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</si>
  <si>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</si>
  <si>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</si>
  <si>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</si>
  <si>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</si>
  <si>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</si>
  <si>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</si>
  <si>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</si>
  <si>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</si>
  <si>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</si>
  <si>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</si>
  <si>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</si>
  <si>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</si>
  <si>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</si>
  <si>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</si>
  <si>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</si>
  <si>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</si>
  <si>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</si>
  <si>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</si>
  <si>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</si>
  <si>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</si>
  <si>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</si>
  <si>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</si>
  <si>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</si>
  <si>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</si>
  <si>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</si>
  <si>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</si>
  <si>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</si>
  <si>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</si>
  <si>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</si>
  <si>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</si>
  <si>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</si>
  <si>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</si>
  <si>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</si>
  <si>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</si>
  <si>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</si>
  <si>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</si>
  <si>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</si>
  <si>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</si>
  <si>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</si>
  <si>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</si>
  <si>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</si>
  <si>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</si>
  <si>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</si>
  <si>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</si>
  <si>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</si>
  <si>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</si>
  <si>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</si>
  <si>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</si>
  <si>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</si>
  <si>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</si>
  <si>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</si>
  <si>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</si>
  <si>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</si>
  <si>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</si>
  <si>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</si>
  <si>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</si>
  <si>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</si>
  <si>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</si>
  <si>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</si>
  <si>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</si>
  <si>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</si>
  <si>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</si>
  <si>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</si>
  <si>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</si>
  <si>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</si>
  <si>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</si>
  <si>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</si>
  <si>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</si>
  <si>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</si>
  <si>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</si>
  <si>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</si>
  <si>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</si>
  <si>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</si>
  <si>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</si>
  <si>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</si>
  <si>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</si>
  <si>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</si>
  <si>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</si>
  <si>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</si>
  <si>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</si>
  <si>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</si>
  <si>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</si>
  <si>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</si>
  <si>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</si>
  <si>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</si>
  <si>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</si>
  <si>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</si>
  <si>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</si>
  <si>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</si>
  <si>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</si>
  <si>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</si>
  <si>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</si>
  <si>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</si>
  <si>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</si>
  <si>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</si>
  <si>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</si>
  <si>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</si>
  <si>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</si>
  <si>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</si>
  <si>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</si>
  <si>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</si>
  <si>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</si>
  <si>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</si>
  <si>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</si>
  <si>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</si>
  <si>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</si>
  <si>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</si>
  <si>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</si>
  <si>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</si>
  <si>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</si>
  <si>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</si>
  <si>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</si>
  <si>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</si>
  <si>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</si>
  <si>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</si>
  <si>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</si>
  <si>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</si>
  <si>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</si>
  <si>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</si>
  <si>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</si>
  <si>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</si>
  <si>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</si>
  <si>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</si>
  <si>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</si>
  <si>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</si>
  <si>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</si>
  <si>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</si>
  <si>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</si>
  <si>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</si>
  <si>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</si>
  <si>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</si>
  <si>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</si>
  <si>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</si>
  <si>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</si>
  <si>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</si>
  <si>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</si>
  <si>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</si>
  <si>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</si>
  <si>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</si>
  <si>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</si>
  <si>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</si>
  <si>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</si>
  <si>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</si>
  <si>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</si>
  <si>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</si>
  <si>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</si>
  <si>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</si>
  <si>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</si>
  <si>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</si>
  <si>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</si>
  <si>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</si>
  <si>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</si>
  <si>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</si>
  <si>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</si>
  <si>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</si>
  <si>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</si>
  <si>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</si>
  <si>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</si>
  <si>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</si>
  <si>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</si>
  <si>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</si>
  <si>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</si>
  <si>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</si>
  <si>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</si>
  <si>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</si>
  <si>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</si>
  <si>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</si>
  <si>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</si>
  <si>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</si>
  <si>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</si>
  <si>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</si>
  <si>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</si>
  <si>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</si>
  <si>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</si>
  <si>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</si>
  <si>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</si>
  <si>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</si>
  <si>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</si>
  <si>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</si>
  <si>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</si>
  <si>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</si>
  <si>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</si>
  <si>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</si>
  <si>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</si>
  <si>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</si>
  <si>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</si>
  <si>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</si>
  <si>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</si>
  <si>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</si>
  <si>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</si>
  <si>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</si>
  <si>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</si>
  <si>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</si>
  <si>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</si>
  <si>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</si>
  <si>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</si>
  <si>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</si>
  <si>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</si>
  <si>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</si>
  <si>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</si>
  <si>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</si>
  <si>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</si>
  <si>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</si>
  <si>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</si>
  <si>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</si>
  <si>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</si>
  <si>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</si>
  <si>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</si>
  <si>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</si>
  <si>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</si>
  <si>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</si>
  <si>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</si>
  <si>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</si>
  <si>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</si>
  <si>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</si>
  <si>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</si>
  <si>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</si>
  <si>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</si>
  <si>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</si>
  <si>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</si>
  <si>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</si>
  <si>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</si>
  <si>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</si>
  <si>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</si>
  <si>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</si>
  <si>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</si>
  <si>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</si>
  <si>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</si>
  <si>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</si>
  <si>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</si>
  <si>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</si>
  <si>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</si>
  <si>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</si>
  <si>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</si>
  <si>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</si>
  <si>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</si>
  <si>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</si>
  <si>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</si>
  <si>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</si>
  <si>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</si>
  <si>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</si>
  <si>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</si>
  <si>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</si>
  <si>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</si>
  <si>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</si>
  <si>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</si>
  <si>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</si>
  <si>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</si>
  <si>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</si>
  <si>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</si>
  <si>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</si>
  <si>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</si>
  <si>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</si>
  <si>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</si>
  <si>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</si>
  <si>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</si>
  <si>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</si>
  <si>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</si>
  <si>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</si>
  <si>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</si>
  <si>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</si>
  <si>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</si>
  <si>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</si>
  <si>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</si>
  <si>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</si>
  <si>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</si>
  <si>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</si>
  <si>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</si>
  <si>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</si>
  <si>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</si>
  <si>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</si>
  <si>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</si>
  <si>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</si>
  <si>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</si>
  <si>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</si>
  <si>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</si>
  <si>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</si>
  <si>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</si>
  <si>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</si>
  <si>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</si>
  <si>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</si>
  <si>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</si>
  <si>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</si>
  <si>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</si>
  <si>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</si>
  <si>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</si>
  <si>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</si>
  <si>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</si>
  <si>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</si>
  <si>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</si>
  <si>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</si>
  <si>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</si>
  <si>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</si>
  <si>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</si>
  <si>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</si>
  <si>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</si>
  <si>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</si>
  <si>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</si>
  <si>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</si>
  <si>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</si>
  <si>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</si>
  <si>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</si>
  <si>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</si>
  <si>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</si>
  <si>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</si>
  <si>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</si>
  <si>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</si>
  <si>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</si>
  <si>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</si>
  <si>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</si>
  <si>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</si>
  <si>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</si>
  <si>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</si>
  <si>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</si>
  <si>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</si>
  <si>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</si>
  <si>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</si>
  <si>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</si>
  <si>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</si>
  <si>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</si>
  <si>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</si>
  <si>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</si>
  <si>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</si>
  <si>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</si>
  <si>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</si>
  <si>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</si>
  <si>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</si>
  <si>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</si>
  <si>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</si>
  <si>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</si>
  <si>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</si>
  <si>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</si>
  <si>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</si>
  <si>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</si>
  <si>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</si>
  <si>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</si>
  <si>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</si>
  <si>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</si>
  <si>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</si>
  <si>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</si>
  <si>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</si>
  <si>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</si>
  <si>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</si>
  <si>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</si>
  <si>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</si>
  <si>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</si>
  <si>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</si>
  <si>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</si>
  <si>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</si>
  <si>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</si>
  <si>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</si>
  <si>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</si>
  <si>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</si>
  <si>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</si>
  <si>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</si>
  <si>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</si>
  <si>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</si>
  <si>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</si>
  <si>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</si>
  <si>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</si>
  <si>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</si>
  <si>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</si>
  <si>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</si>
  <si>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</si>
  <si>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</si>
  <si>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</si>
  <si>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</si>
  <si>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</si>
  <si>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</si>
  <si>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</si>
  <si>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</si>
  <si>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</si>
  <si>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</si>
  <si>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</si>
  <si>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</si>
  <si>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</si>
  <si>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</si>
  <si>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</si>
  <si>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</si>
  <si>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</si>
  <si>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</si>
  <si>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</si>
  <si>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</si>
  <si>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</si>
  <si>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</si>
  <si>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</si>
  <si>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</si>
  <si>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</si>
  <si>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</si>
  <si>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</si>
  <si>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</si>
  <si>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</si>
  <si>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</si>
  <si>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</si>
  <si>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</si>
  <si>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</si>
  <si>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</si>
  <si>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</si>
  <si>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</si>
  <si>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</si>
  <si>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</si>
  <si>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</si>
  <si>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</si>
  <si>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</si>
  <si>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</si>
  <si>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</si>
  <si>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</si>
  <si>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</si>
  <si>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</si>
  <si>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</si>
  <si>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</si>
  <si>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</si>
  <si>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</si>
  <si>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</si>
  <si>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</si>
  <si>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</si>
  <si>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</si>
  <si>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</si>
  <si>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</si>
  <si>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</si>
  <si>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</si>
  <si>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</si>
  <si>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</si>
  <si>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</si>
  <si>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</si>
  <si>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</si>
  <si>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</si>
  <si>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</si>
  <si>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</si>
  <si>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</si>
  <si>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</si>
  <si>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</si>
  <si>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</si>
  <si>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</si>
  <si>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</si>
  <si>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</si>
  <si>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</si>
  <si>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</si>
  <si>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</si>
  <si>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</si>
  <si>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</si>
  <si>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</si>
  <si>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</si>
  <si>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</si>
  <si>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</si>
  <si>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</si>
  <si>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</si>
  <si>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</si>
  <si>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</si>
  <si>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</si>
  <si>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</si>
  <si>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</si>
  <si>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</si>
  <si>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</si>
  <si>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</si>
  <si>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</si>
  <si>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</si>
  <si>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</si>
  <si>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</si>
  <si>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</si>
  <si>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</si>
  <si>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</si>
  <si>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</si>
  <si>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</si>
  <si>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</si>
  <si>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</si>
  <si>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</si>
  <si>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</si>
  <si>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</si>
  <si>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</si>
  <si>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</si>
  <si>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</si>
  <si>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</si>
  <si>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</si>
  <si>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</si>
  <si>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</si>
  <si>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</si>
  <si>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</si>
  <si>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</si>
  <si>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</si>
  <si>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</si>
  <si>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</si>
  <si>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</si>
  <si>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</si>
  <si>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</si>
  <si>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</si>
  <si>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</si>
  <si>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</si>
  <si>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</si>
  <si>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</si>
  <si>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</si>
  <si>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</si>
  <si>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</si>
  <si>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</si>
  <si>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</si>
  <si>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</si>
  <si>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</si>
  <si>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</si>
  <si>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</si>
  <si>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</si>
  <si>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</si>
  <si>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</si>
  <si>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</si>
  <si>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</si>
  <si>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</si>
  <si>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</si>
  <si>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</si>
  <si>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</si>
  <si>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</si>
  <si>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</si>
  <si>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</si>
  <si>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</si>
  <si>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</si>
  <si>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</si>
  <si>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</si>
  <si>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</si>
  <si>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</si>
  <si>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</si>
  <si>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</si>
  <si>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</si>
  <si>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</si>
  <si>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</si>
  <si>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</si>
  <si>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</si>
  <si>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</si>
  <si>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</si>
  <si>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</si>
  <si>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</si>
  <si>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</si>
  <si>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</si>
  <si>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</si>
  <si>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</si>
  <si>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</si>
  <si>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</si>
  <si>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</si>
  <si>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</si>
  <si>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</si>
  <si>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</si>
  <si>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</si>
  <si>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</si>
  <si>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</si>
  <si>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</si>
  <si>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</si>
  <si>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</si>
  <si>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</si>
  <si>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</si>
  <si>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</si>
  <si>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</si>
  <si>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</si>
  <si>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</si>
  <si>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</si>
  <si>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</si>
  <si>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</si>
  <si>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</si>
  <si>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</si>
  <si>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</si>
  <si>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</si>
  <si>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</si>
  <si>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</si>
  <si>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</si>
  <si>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</si>
  <si>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</si>
  <si>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</si>
  <si>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</si>
  <si>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</si>
  <si>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</si>
  <si>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</si>
  <si>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</si>
  <si>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</si>
  <si>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</si>
  <si>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</si>
  <si>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</si>
  <si>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</si>
  <si>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</si>
  <si>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</si>
  <si>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</si>
  <si>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</si>
  <si>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</si>
  <si>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</si>
  <si>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</si>
  <si>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</si>
  <si>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</si>
  <si>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</si>
  <si>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</si>
  <si>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</si>
  <si>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</si>
  <si>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</si>
  <si>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</si>
  <si>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</si>
  <si>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</si>
  <si>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</si>
  <si>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</si>
  <si>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</si>
  <si>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</si>
  <si>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</si>
  <si>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</si>
  <si>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</si>
  <si>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</si>
  <si>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</si>
  <si>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</si>
  <si>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</si>
  <si>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</si>
  <si>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</si>
  <si>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</si>
  <si>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</si>
  <si>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</si>
  <si>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</si>
  <si>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</si>
  <si>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</si>
  <si>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</si>
  <si>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</si>
  <si>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</si>
  <si>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</si>
  <si>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</si>
  <si>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</si>
  <si>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</si>
  <si>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</si>
  <si>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</si>
  <si>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</si>
  <si>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</si>
  <si>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</si>
  <si>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</si>
  <si>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</si>
  <si>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</si>
  <si>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</si>
  <si>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</si>
  <si>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</si>
  <si>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</si>
  <si>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</si>
  <si>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</si>
  <si>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</si>
  <si>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</si>
  <si>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</si>
  <si>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</si>
  <si>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</si>
  <si>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</si>
  <si>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</si>
  <si>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</si>
  <si>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</si>
  <si>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</si>
  <si>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</si>
  <si>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</si>
  <si>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</si>
  <si>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</si>
  <si>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</si>
  <si>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</si>
  <si>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</si>
  <si>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</si>
  <si>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</si>
  <si>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</si>
  <si>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</si>
  <si>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</si>
  <si>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</si>
  <si>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</si>
  <si>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</si>
  <si>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</si>
  <si>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</si>
  <si>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</si>
  <si>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</si>
  <si>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</si>
  <si>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</si>
  <si>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</si>
  <si>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</si>
  <si>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</si>
  <si>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</si>
  <si>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</si>
  <si>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</si>
  <si>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</si>
  <si>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</si>
  <si>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</si>
  <si>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</si>
  <si>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</si>
  <si>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</si>
  <si>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</si>
  <si>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</si>
  <si>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</si>
  <si>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</si>
  <si>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</si>
  <si>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</si>
  <si>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</si>
  <si>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</si>
  <si>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</si>
  <si>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</si>
  <si>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</si>
  <si>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</si>
  <si>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</si>
  <si>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</si>
  <si>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</si>
  <si>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</si>
  <si>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</si>
  <si>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</si>
  <si>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</si>
  <si>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</si>
  <si>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</si>
  <si>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</si>
  <si>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</si>
  <si>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</si>
  <si>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</si>
  <si>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</si>
  <si>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</si>
  <si>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</si>
  <si>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</si>
  <si>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</si>
  <si>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</si>
  <si>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</si>
  <si>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</si>
  <si>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</si>
  <si>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</si>
  <si>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</si>
  <si>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</si>
  <si>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</si>
  <si>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</si>
  <si>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</si>
  <si>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</si>
  <si>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</si>
  <si>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</si>
  <si>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</si>
  <si>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</si>
  <si>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</si>
  <si>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</si>
  <si>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</si>
  <si>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</si>
  <si>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</si>
  <si>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</si>
  <si>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</si>
  <si>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</si>
  <si>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</si>
  <si>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</si>
  <si>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</si>
  <si>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</si>
  <si>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</si>
  <si>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</si>
  <si>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</si>
  <si>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</si>
  <si>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</si>
  <si>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</si>
  <si>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</si>
  <si>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</si>
  <si>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</si>
  <si>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</si>
  <si>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</si>
  <si>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</si>
  <si>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</si>
  <si>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</si>
  <si>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</si>
  <si>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</si>
  <si>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</si>
  <si>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</si>
  <si>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</si>
  <si>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</si>
  <si>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</si>
  <si>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</si>
  <si>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</si>
  <si>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</si>
  <si>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</si>
  <si>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</si>
  <si>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</si>
  <si>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</si>
  <si>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</si>
  <si>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</si>
  <si>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</si>
  <si>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</si>
  <si>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</si>
  <si>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</si>
  <si>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</si>
  <si>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</si>
  <si>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</si>
  <si>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</si>
  <si>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</si>
  <si>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</si>
  <si>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</si>
  <si>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</si>
  <si>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</si>
  <si>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</si>
  <si>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</si>
  <si>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</si>
  <si>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</si>
  <si>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</si>
  <si>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</si>
  <si>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</si>
  <si>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</si>
  <si>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</si>
  <si>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</si>
  <si>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</si>
  <si>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</si>
  <si>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</si>
  <si>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</si>
  <si>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</si>
  <si>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</si>
  <si>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</si>
  <si>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</si>
  <si>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</si>
  <si>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</si>
  <si>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</si>
  <si>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</si>
  <si>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</si>
  <si>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</si>
  <si>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</si>
  <si>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</si>
  <si>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</si>
  <si>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</si>
  <si>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</si>
  <si>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</si>
  <si>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</si>
  <si>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</si>
  <si>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</si>
  <si>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</si>
  <si>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</si>
  <si>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</si>
  <si>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</si>
  <si>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</si>
  <si>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</si>
  <si>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</si>
  <si>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</si>
  <si>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</si>
  <si>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</si>
  <si>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</si>
  <si>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</si>
  <si>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</si>
  <si>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</si>
  <si>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</si>
  <si>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</si>
  <si>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</si>
  <si>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</si>
  <si>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</si>
  <si>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</si>
  <si>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</si>
  <si>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</si>
  <si>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</si>
  <si>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</si>
  <si>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</si>
  <si>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</si>
  <si>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</si>
  <si>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</si>
  <si>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</si>
  <si>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</si>
  <si>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</si>
  <si>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</si>
  <si>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</si>
  <si>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</si>
  <si>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</si>
  <si>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</si>
  <si>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</si>
  <si>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</si>
  <si>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</si>
  <si>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</si>
  <si>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</si>
  <si>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</si>
  <si>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</si>
  <si>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</si>
  <si>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</si>
  <si>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</si>
  <si>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</si>
  <si>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</si>
  <si>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</si>
  <si>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</si>
  <si>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</si>
  <si>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</si>
  <si>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</si>
  <si>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</si>
  <si>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</si>
  <si>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</si>
  <si>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</si>
  <si>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</si>
  <si>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</si>
  <si>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</si>
  <si>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</si>
  <si>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</si>
  <si>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</si>
  <si>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</si>
  <si>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</si>
  <si>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</si>
  <si>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</si>
  <si>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</si>
  <si>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</si>
  <si>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</si>
  <si>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</si>
  <si>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</si>
  <si>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</si>
  <si>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</si>
  <si>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</si>
  <si>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</si>
  <si>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</si>
  <si>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</si>
  <si>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</si>
  <si>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</si>
  <si>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</si>
  <si>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</si>
  <si>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</si>
  <si>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</si>
  <si>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</si>
  <si>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</si>
  <si>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</si>
  <si>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</si>
  <si>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</si>
  <si>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</si>
  <si>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</si>
  <si>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</si>
  <si>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</si>
  <si>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</si>
  <si>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</si>
  <si>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</si>
  <si>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</si>
  <si>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</si>
  <si>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</si>
  <si>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</si>
  <si>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</si>
  <si>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</si>
  <si>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</si>
  <si>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</si>
  <si>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</si>
  <si>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</si>
  <si>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</si>
  <si>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</si>
  <si>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</si>
  <si>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</si>
  <si>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</si>
  <si>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</si>
  <si>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</si>
  <si>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</si>
  <si>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</si>
  <si>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</si>
  <si>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</si>
  <si>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</si>
  <si>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</si>
  <si>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</si>
  <si>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</si>
  <si>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</si>
  <si>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</si>
  <si>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</si>
  <si>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</si>
  <si>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</si>
  <si>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</si>
  <si>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</si>
  <si>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</si>
  <si>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</si>
  <si>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</si>
  <si>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</si>
  <si>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</si>
  <si>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</si>
  <si>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</si>
  <si>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</si>
  <si>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</si>
  <si>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</si>
  <si>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</si>
  <si>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</si>
  <si>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</si>
  <si>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</si>
  <si>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</si>
  <si>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</si>
  <si>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</si>
  <si>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</si>
  <si>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</si>
  <si>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</si>
  <si>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</si>
  <si>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</si>
  <si>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</si>
  <si>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</si>
  <si>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</si>
  <si>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</si>
  <si>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</si>
  <si>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</si>
  <si>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</si>
  <si>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</si>
  <si>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</si>
  <si>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</si>
  <si>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</si>
  <si>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</si>
  <si>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</si>
  <si>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</si>
  <si>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</si>
  <si>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</si>
  <si>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</si>
  <si>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</si>
  <si>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</si>
  <si>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</si>
  <si>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</si>
  <si>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</si>
  <si>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</si>
  <si>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</si>
  <si>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</si>
  <si>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</si>
  <si>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</si>
  <si>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</si>
  <si>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</si>
  <si>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</si>
  <si>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</si>
  <si>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</si>
  <si>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</si>
  <si>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</si>
  <si>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</si>
  <si>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</si>
  <si>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</si>
  <si>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</si>
  <si>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</si>
  <si>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</si>
  <si>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</si>
  <si>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</si>
  <si>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</si>
  <si>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</si>
  <si>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</si>
  <si>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</si>
  <si>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</si>
  <si>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</si>
  <si>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</si>
  <si>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</si>
  <si>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</si>
  <si>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</si>
  <si>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</si>
  <si>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</si>
  <si>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</si>
  <si>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</si>
  <si>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</si>
  <si>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</si>
  <si>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</si>
  <si>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</si>
  <si>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</si>
  <si>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</si>
  <si>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</si>
  <si>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</si>
  <si>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</si>
  <si>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</si>
  <si>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</si>
  <si>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</si>
  <si>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</si>
  <si>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</si>
  <si>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</si>
  <si>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</si>
  <si>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</si>
  <si>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</si>
  <si>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</si>
  <si>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</si>
  <si>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Аманғали Нұртілеу Айдосұлы</t>
  </si>
  <si>
    <t>Әшімхан Асылай Айдарқызы</t>
  </si>
  <si>
    <t>Әліптұр Әлинұр</t>
  </si>
  <si>
    <t>Абылайұлы</t>
  </si>
  <si>
    <t>Әзімхан Ақнәзік  Жандосқызы</t>
  </si>
  <si>
    <t>Бақытжан Алдияр Асқарұлы</t>
  </si>
  <si>
    <t>Бақтай Айбек</t>
  </si>
  <si>
    <t>Рахымжанұлы</t>
  </si>
  <si>
    <t>Бекалы Елнұр Елжасұлы</t>
  </si>
  <si>
    <t>Бердіқұл Медина Елдосқызы</t>
  </si>
  <si>
    <t>Бердіқұл Мәди Елдосұлы</t>
  </si>
  <si>
    <t>Бижігіт Қазына Мұхтарқызы</t>
  </si>
  <si>
    <t>Ғабит Айа Дәулеткерейқызы</t>
  </si>
  <si>
    <t>Ерубай Нұржан Ерланұлы</t>
  </si>
  <si>
    <t>Есен Рамазан Бауыржанұлы</t>
  </si>
  <si>
    <t>Жұман  Жанали Асқарұлы</t>
  </si>
  <si>
    <t>Қайратқызы Бибінұр</t>
  </si>
  <si>
    <t>Мейрамбек Нұрикамал Ерғалиқызы</t>
  </si>
  <si>
    <t>Мұратәлі Дарын Саятұлы</t>
  </si>
  <si>
    <t>Мұхтар Аяла Тоқтарқызы</t>
  </si>
  <si>
    <t>Мұхтар Ханшайым Мұратқызы</t>
  </si>
  <si>
    <t>Мұхтар Көзайым Мұратқызы</t>
  </si>
  <si>
    <t>Нұржанқызы Нұрсәуле</t>
  </si>
  <si>
    <t>Орынбай Әлинұр Елдосұлы</t>
  </si>
  <si>
    <t>Өмірбек Аяла Дарханқызы</t>
  </si>
  <si>
    <t xml:space="preserve">                                  Оқу жылы: 2024-2025                              Топ: "Жұлдыз" ересек              Өткізу кезеңі:  Бастапқы    Өткізу мерзімі:Қыркүйек</t>
  </si>
  <si>
    <t>Асан Ақнұр Нұркенқызы</t>
  </si>
  <si>
    <t>Бақтай Айдар Рахымжанұлы</t>
  </si>
  <si>
    <t>Бекалы Даниял Елжасұлы</t>
  </si>
  <si>
    <t>Дарханқызы Еркежан</t>
  </si>
  <si>
    <t>Даниярұлы Әлихан</t>
  </si>
  <si>
    <t>Жұман Нұрали Асқарұлы</t>
  </si>
  <si>
    <t>Копжасар Хадиша Беркутқызы</t>
  </si>
  <si>
    <t>Қайып Раяна Бекұланқызы</t>
  </si>
  <si>
    <t>Қуатбек Ханнұр Ғалымжанұлы</t>
  </si>
  <si>
    <t>Маханбетәлі Даулетәлі Қуанышұлы</t>
  </si>
  <si>
    <t>Мұхтар Керей Тоқтарұлы</t>
  </si>
  <si>
    <t>Мұратәлі Даулет Саятұлы</t>
  </si>
  <si>
    <t>Нағызбек Дидар Асхатұлы</t>
  </si>
  <si>
    <t>Нұрқабыл Жұбаныш Рахымжанұлы</t>
  </si>
  <si>
    <t>Орынбай Нұркелді  Елдосұлы</t>
  </si>
  <si>
    <t xml:space="preserve">                                  Оқу жылы: 2024-2025                              Топ: "Еркем-ай" кіші                Өткізу кезеңі:бастапқы          Өткізу мерзімі:қыркүйек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</si>
</sst>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7" fillId="0" borderId="0" xfId="0" applyFont="1"/>
    <xf numFmtId="0" fontId="7" fillId="4" borderId="14" xfId="0" applyFont="1" applyFill="1" applyBorder="1" applyAlignment="1">
      <alignment vertical="top" wrapText="1"/>
    </xf>
    <xf numFmtId="0" fontId="7" fillId="4" borderId="15" xfId="0" applyFont="1" applyFill="1" applyBorder="1" applyAlignment="1">
      <alignment vertical="top" wrapText="1"/>
    </xf>
    <xf numFmtId="0" fontId="7" fillId="0" borderId="1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7" workbookViewId="0">
      <selection activeCell="C41" sqref="C41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93" t="s">
        <v>835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4" t="s">
        <v>1378</v>
      </c>
      <c r="DN2" s="74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81" t="s">
        <v>2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92" t="s">
        <v>88</v>
      </c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79" t="s">
        <v>115</v>
      </c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81" t="s">
        <v>115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94" t="s">
        <v>138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</row>
    <row r="5" spans="1:254" ht="15" customHeight="1">
      <c r="A5" s="90"/>
      <c r="B5" s="90"/>
      <c r="C5" s="84" t="s">
        <v>58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 t="s">
        <v>56</v>
      </c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 t="s">
        <v>3</v>
      </c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 t="s">
        <v>89</v>
      </c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0" t="s">
        <v>116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117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2" t="s">
        <v>139</v>
      </c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</row>
    <row r="6" spans="1:254" ht="10.199999999999999" hidden="1" customHeight="1">
      <c r="A6" s="90"/>
      <c r="B6" s="9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90"/>
      <c r="B11" s="90"/>
      <c r="C11" s="83" t="s">
        <v>845</v>
      </c>
      <c r="D11" s="83"/>
      <c r="E11" s="83"/>
      <c r="F11" s="83"/>
      <c r="G11" s="83"/>
      <c r="H11" s="83"/>
      <c r="I11" s="83"/>
      <c r="J11" s="83"/>
      <c r="K11" s="83"/>
      <c r="L11" s="83" t="s">
        <v>848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 t="s">
        <v>845</v>
      </c>
      <c r="Y11" s="83"/>
      <c r="Z11" s="83"/>
      <c r="AA11" s="83"/>
      <c r="AB11" s="83"/>
      <c r="AC11" s="83"/>
      <c r="AD11" s="83"/>
      <c r="AE11" s="83"/>
      <c r="AF11" s="83"/>
      <c r="AG11" s="83" t="s">
        <v>848</v>
      </c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79" t="s">
        <v>845</v>
      </c>
      <c r="AT11" s="79"/>
      <c r="AU11" s="79"/>
      <c r="AV11" s="79"/>
      <c r="AW11" s="79"/>
      <c r="AX11" s="79"/>
      <c r="AY11" s="79" t="s">
        <v>848</v>
      </c>
      <c r="AZ11" s="79"/>
      <c r="BA11" s="79"/>
      <c r="BB11" s="79"/>
      <c r="BC11" s="79"/>
      <c r="BD11" s="79"/>
      <c r="BE11" s="79"/>
      <c r="BF11" s="79"/>
      <c r="BG11" s="79"/>
      <c r="BH11" s="79" t="s">
        <v>845</v>
      </c>
      <c r="BI11" s="79"/>
      <c r="BJ11" s="79"/>
      <c r="BK11" s="79"/>
      <c r="BL11" s="79"/>
      <c r="BM11" s="79"/>
      <c r="BN11" s="79" t="s">
        <v>848</v>
      </c>
      <c r="BO11" s="79"/>
      <c r="BP11" s="79"/>
      <c r="BQ11" s="79"/>
      <c r="BR11" s="79"/>
      <c r="BS11" s="79"/>
      <c r="BT11" s="79"/>
      <c r="BU11" s="79"/>
      <c r="BV11" s="79"/>
      <c r="BW11" s="79" t="s">
        <v>845</v>
      </c>
      <c r="BX11" s="79"/>
      <c r="BY11" s="79"/>
      <c r="BZ11" s="79"/>
      <c r="CA11" s="79"/>
      <c r="CB11" s="79"/>
      <c r="CC11" s="79" t="s">
        <v>848</v>
      </c>
      <c r="CD11" s="79"/>
      <c r="CE11" s="79"/>
      <c r="CF11" s="79"/>
      <c r="CG11" s="79"/>
      <c r="CH11" s="79"/>
      <c r="CI11" s="79" t="s">
        <v>845</v>
      </c>
      <c r="CJ11" s="79"/>
      <c r="CK11" s="79"/>
      <c r="CL11" s="79"/>
      <c r="CM11" s="79"/>
      <c r="CN11" s="79"/>
      <c r="CO11" s="79"/>
      <c r="CP11" s="79"/>
      <c r="CQ11" s="79"/>
      <c r="CR11" s="79" t="s">
        <v>848</v>
      </c>
      <c r="CS11" s="79"/>
      <c r="CT11" s="79"/>
      <c r="CU11" s="79"/>
      <c r="CV11" s="79"/>
      <c r="CW11" s="79"/>
      <c r="CX11" s="79"/>
      <c r="CY11" s="79"/>
      <c r="CZ11" s="79"/>
      <c r="DA11" s="79" t="s">
        <v>845</v>
      </c>
      <c r="DB11" s="79"/>
      <c r="DC11" s="79"/>
      <c r="DD11" s="79"/>
      <c r="DE11" s="79"/>
      <c r="DF11" s="79"/>
      <c r="DG11" s="79" t="s">
        <v>848</v>
      </c>
      <c r="DH11" s="79"/>
      <c r="DI11" s="79"/>
      <c r="DJ11" s="79"/>
      <c r="DK11" s="79"/>
      <c r="DL11" s="79"/>
      <c r="DM11" s="79"/>
      <c r="DN11" s="79"/>
      <c r="DO11" s="79"/>
    </row>
    <row r="12" spans="1:254" ht="15.6" customHeight="1">
      <c r="A12" s="90"/>
      <c r="B12" s="90"/>
      <c r="C12" s="84" t="s">
        <v>22</v>
      </c>
      <c r="D12" s="84" t="s">
        <v>5</v>
      </c>
      <c r="E12" s="84" t="s">
        <v>6</v>
      </c>
      <c r="F12" s="84" t="s">
        <v>26</v>
      </c>
      <c r="G12" s="84" t="s">
        <v>7</v>
      </c>
      <c r="H12" s="84" t="s">
        <v>8</v>
      </c>
      <c r="I12" s="84" t="s">
        <v>23</v>
      </c>
      <c r="J12" s="84" t="s">
        <v>9</v>
      </c>
      <c r="K12" s="84" t="s">
        <v>10</v>
      </c>
      <c r="L12" s="84" t="s">
        <v>28</v>
      </c>
      <c r="M12" s="84" t="s">
        <v>6</v>
      </c>
      <c r="N12" s="84" t="s">
        <v>12</v>
      </c>
      <c r="O12" s="84" t="s">
        <v>24</v>
      </c>
      <c r="P12" s="84" t="s">
        <v>10</v>
      </c>
      <c r="Q12" s="84" t="s">
        <v>13</v>
      </c>
      <c r="R12" s="84" t="s">
        <v>25</v>
      </c>
      <c r="S12" s="84" t="s">
        <v>12</v>
      </c>
      <c r="T12" s="84" t="s">
        <v>7</v>
      </c>
      <c r="U12" s="84" t="s">
        <v>36</v>
      </c>
      <c r="V12" s="84" t="s">
        <v>14</v>
      </c>
      <c r="W12" s="84" t="s">
        <v>9</v>
      </c>
      <c r="X12" s="84" t="s">
        <v>44</v>
      </c>
      <c r="Y12" s="84"/>
      <c r="Z12" s="84"/>
      <c r="AA12" s="84" t="s">
        <v>45</v>
      </c>
      <c r="AB12" s="84"/>
      <c r="AC12" s="84"/>
      <c r="AD12" s="84" t="s">
        <v>46</v>
      </c>
      <c r="AE12" s="84"/>
      <c r="AF12" s="84"/>
      <c r="AG12" s="84" t="s">
        <v>47</v>
      </c>
      <c r="AH12" s="84"/>
      <c r="AI12" s="84"/>
      <c r="AJ12" s="84" t="s">
        <v>48</v>
      </c>
      <c r="AK12" s="84"/>
      <c r="AL12" s="84"/>
      <c r="AM12" s="84" t="s">
        <v>49</v>
      </c>
      <c r="AN12" s="84"/>
      <c r="AO12" s="84"/>
      <c r="AP12" s="82" t="s">
        <v>50</v>
      </c>
      <c r="AQ12" s="82"/>
      <c r="AR12" s="82"/>
      <c r="AS12" s="84" t="s">
        <v>51</v>
      </c>
      <c r="AT12" s="84"/>
      <c r="AU12" s="84"/>
      <c r="AV12" s="84" t="s">
        <v>52</v>
      </c>
      <c r="AW12" s="84"/>
      <c r="AX12" s="84"/>
      <c r="AY12" s="84" t="s">
        <v>53</v>
      </c>
      <c r="AZ12" s="84"/>
      <c r="BA12" s="84"/>
      <c r="BB12" s="84" t="s">
        <v>54</v>
      </c>
      <c r="BC12" s="84"/>
      <c r="BD12" s="84"/>
      <c r="BE12" s="84" t="s">
        <v>55</v>
      </c>
      <c r="BF12" s="84"/>
      <c r="BG12" s="84"/>
      <c r="BH12" s="82" t="s">
        <v>90</v>
      </c>
      <c r="BI12" s="82"/>
      <c r="BJ12" s="82"/>
      <c r="BK12" s="82" t="s">
        <v>91</v>
      </c>
      <c r="BL12" s="82"/>
      <c r="BM12" s="82"/>
      <c r="BN12" s="82" t="s">
        <v>92</v>
      </c>
      <c r="BO12" s="82"/>
      <c r="BP12" s="82"/>
      <c r="BQ12" s="82" t="s">
        <v>93</v>
      </c>
      <c r="BR12" s="82"/>
      <c r="BS12" s="82"/>
      <c r="BT12" s="82" t="s">
        <v>94</v>
      </c>
      <c r="BU12" s="82"/>
      <c r="BV12" s="82"/>
      <c r="BW12" s="82" t="s">
        <v>105</v>
      </c>
      <c r="BX12" s="82"/>
      <c r="BY12" s="82"/>
      <c r="BZ12" s="82" t="s">
        <v>106</v>
      </c>
      <c r="CA12" s="82"/>
      <c r="CB12" s="82"/>
      <c r="CC12" s="82" t="s">
        <v>107</v>
      </c>
      <c r="CD12" s="82"/>
      <c r="CE12" s="82"/>
      <c r="CF12" s="82" t="s">
        <v>108</v>
      </c>
      <c r="CG12" s="82"/>
      <c r="CH12" s="82"/>
      <c r="CI12" s="82" t="s">
        <v>109</v>
      </c>
      <c r="CJ12" s="82"/>
      <c r="CK12" s="82"/>
      <c r="CL12" s="82" t="s">
        <v>110</v>
      </c>
      <c r="CM12" s="82"/>
      <c r="CN12" s="82"/>
      <c r="CO12" s="82" t="s">
        <v>111</v>
      </c>
      <c r="CP12" s="82"/>
      <c r="CQ12" s="82"/>
      <c r="CR12" s="82" t="s">
        <v>112</v>
      </c>
      <c r="CS12" s="82"/>
      <c r="CT12" s="82"/>
      <c r="CU12" s="82" t="s">
        <v>113</v>
      </c>
      <c r="CV12" s="82"/>
      <c r="CW12" s="82"/>
      <c r="CX12" s="82" t="s">
        <v>114</v>
      </c>
      <c r="CY12" s="82"/>
      <c r="CZ12" s="82"/>
      <c r="DA12" s="82" t="s">
        <v>140</v>
      </c>
      <c r="DB12" s="82"/>
      <c r="DC12" s="82"/>
      <c r="DD12" s="82" t="s">
        <v>141</v>
      </c>
      <c r="DE12" s="82"/>
      <c r="DF12" s="82"/>
      <c r="DG12" s="82" t="s">
        <v>142</v>
      </c>
      <c r="DH12" s="82"/>
      <c r="DI12" s="82"/>
      <c r="DJ12" s="82" t="s">
        <v>143</v>
      </c>
      <c r="DK12" s="82"/>
      <c r="DL12" s="82"/>
      <c r="DM12" s="82" t="s">
        <v>144</v>
      </c>
      <c r="DN12" s="82"/>
      <c r="DO12" s="82"/>
    </row>
    <row r="13" spans="1:254" ht="60" customHeight="1">
      <c r="A13" s="90"/>
      <c r="B13" s="90"/>
      <c r="C13" s="89" t="s">
        <v>842</v>
      </c>
      <c r="D13" s="89"/>
      <c r="E13" s="89"/>
      <c r="F13" s="89" t="s">
        <v>1337</v>
      </c>
      <c r="G13" s="89"/>
      <c r="H13" s="89"/>
      <c r="I13" s="89" t="s">
        <v>29</v>
      </c>
      <c r="J13" s="89"/>
      <c r="K13" s="89"/>
      <c r="L13" s="89" t="s">
        <v>37</v>
      </c>
      <c r="M13" s="89"/>
      <c r="N13" s="89"/>
      <c r="O13" s="89" t="s">
        <v>39</v>
      </c>
      <c r="P13" s="89"/>
      <c r="Q13" s="89"/>
      <c r="R13" s="89" t="s">
        <v>40</v>
      </c>
      <c r="S13" s="89"/>
      <c r="T13" s="89"/>
      <c r="U13" s="89" t="s">
        <v>43</v>
      </c>
      <c r="V13" s="89"/>
      <c r="W13" s="89"/>
      <c r="X13" s="89" t="s">
        <v>849</v>
      </c>
      <c r="Y13" s="89"/>
      <c r="Z13" s="89"/>
      <c r="AA13" s="89" t="s">
        <v>851</v>
      </c>
      <c r="AB13" s="89"/>
      <c r="AC13" s="89"/>
      <c r="AD13" s="89" t="s">
        <v>853</v>
      </c>
      <c r="AE13" s="89"/>
      <c r="AF13" s="89"/>
      <c r="AG13" s="89" t="s">
        <v>855</v>
      </c>
      <c r="AH13" s="89"/>
      <c r="AI13" s="89"/>
      <c r="AJ13" s="89" t="s">
        <v>857</v>
      </c>
      <c r="AK13" s="89"/>
      <c r="AL13" s="89"/>
      <c r="AM13" s="89" t="s">
        <v>861</v>
      </c>
      <c r="AN13" s="89"/>
      <c r="AO13" s="89"/>
      <c r="AP13" s="89" t="s">
        <v>862</v>
      </c>
      <c r="AQ13" s="89"/>
      <c r="AR13" s="89"/>
      <c r="AS13" s="89" t="s">
        <v>864</v>
      </c>
      <c r="AT13" s="89"/>
      <c r="AU13" s="89"/>
      <c r="AV13" s="89" t="s">
        <v>865</v>
      </c>
      <c r="AW13" s="89"/>
      <c r="AX13" s="89"/>
      <c r="AY13" s="89" t="s">
        <v>868</v>
      </c>
      <c r="AZ13" s="89"/>
      <c r="BA13" s="89"/>
      <c r="BB13" s="89" t="s">
        <v>869</v>
      </c>
      <c r="BC13" s="89"/>
      <c r="BD13" s="89"/>
      <c r="BE13" s="89" t="s">
        <v>872</v>
      </c>
      <c r="BF13" s="89"/>
      <c r="BG13" s="89"/>
      <c r="BH13" s="89" t="s">
        <v>873</v>
      </c>
      <c r="BI13" s="89"/>
      <c r="BJ13" s="89"/>
      <c r="BK13" s="89" t="s">
        <v>877</v>
      </c>
      <c r="BL13" s="89"/>
      <c r="BM13" s="89"/>
      <c r="BN13" s="89" t="s">
        <v>876</v>
      </c>
      <c r="BO13" s="89"/>
      <c r="BP13" s="89"/>
      <c r="BQ13" s="89" t="s">
        <v>878</v>
      </c>
      <c r="BR13" s="89"/>
      <c r="BS13" s="89"/>
      <c r="BT13" s="89" t="s">
        <v>879</v>
      </c>
      <c r="BU13" s="89"/>
      <c r="BV13" s="89"/>
      <c r="BW13" s="89" t="s">
        <v>881</v>
      </c>
      <c r="BX13" s="89"/>
      <c r="BY13" s="89"/>
      <c r="BZ13" s="89" t="s">
        <v>883</v>
      </c>
      <c r="CA13" s="89"/>
      <c r="CB13" s="89"/>
      <c r="CC13" s="89" t="s">
        <v>884</v>
      </c>
      <c r="CD13" s="89"/>
      <c r="CE13" s="89"/>
      <c r="CF13" s="89" t="s">
        <v>885</v>
      </c>
      <c r="CG13" s="89"/>
      <c r="CH13" s="89"/>
      <c r="CI13" s="89" t="s">
        <v>887</v>
      </c>
      <c r="CJ13" s="89"/>
      <c r="CK13" s="89"/>
      <c r="CL13" s="89" t="s">
        <v>126</v>
      </c>
      <c r="CM13" s="89"/>
      <c r="CN13" s="89"/>
      <c r="CO13" s="89" t="s">
        <v>128</v>
      </c>
      <c r="CP13" s="89"/>
      <c r="CQ13" s="89"/>
      <c r="CR13" s="89" t="s">
        <v>888</v>
      </c>
      <c r="CS13" s="89"/>
      <c r="CT13" s="89"/>
      <c r="CU13" s="89" t="s">
        <v>133</v>
      </c>
      <c r="CV13" s="89"/>
      <c r="CW13" s="89"/>
      <c r="CX13" s="89" t="s">
        <v>889</v>
      </c>
      <c r="CY13" s="89"/>
      <c r="CZ13" s="89"/>
      <c r="DA13" s="89" t="s">
        <v>890</v>
      </c>
      <c r="DB13" s="89"/>
      <c r="DC13" s="89"/>
      <c r="DD13" s="89" t="s">
        <v>894</v>
      </c>
      <c r="DE13" s="89"/>
      <c r="DF13" s="89"/>
      <c r="DG13" s="89" t="s">
        <v>896</v>
      </c>
      <c r="DH13" s="89"/>
      <c r="DI13" s="89"/>
      <c r="DJ13" s="89" t="s">
        <v>898</v>
      </c>
      <c r="DK13" s="89"/>
      <c r="DL13" s="89"/>
      <c r="DM13" s="89" t="s">
        <v>900</v>
      </c>
      <c r="DN13" s="89"/>
      <c r="DO13" s="89"/>
    </row>
    <row r="14" spans="1:254" ht="111.75" customHeight="1">
      <c r="A14" s="90"/>
      <c r="B14" s="90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5" t="s">
        <v>805</v>
      </c>
      <c r="B40" s="86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7" t="s">
        <v>838</v>
      </c>
      <c r="B41" s="88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9" t="s">
        <v>811</v>
      </c>
      <c r="C43" s="70"/>
      <c r="D43" s="70"/>
      <c r="E43" s="71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72" t="s">
        <v>56</v>
      </c>
      <c r="E48" s="73"/>
      <c r="F48" s="75" t="s">
        <v>3</v>
      </c>
      <c r="G48" s="76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72" t="s">
        <v>116</v>
      </c>
      <c r="E57" s="73"/>
      <c r="F57" s="77" t="s">
        <v>117</v>
      </c>
      <c r="G57" s="78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28" workbookViewId="0">
      <selection activeCell="L71" sqref="L71"/>
    </sheetView>
  </sheetViews>
  <sheetFormatPr defaultRowHeight="14.4"/>
  <cols>
    <col min="2" max="2" width="32.4414062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93" t="s">
        <v>1424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7"/>
      <c r="P2" s="7"/>
      <c r="Q2" s="7"/>
      <c r="R2" s="7"/>
      <c r="S2" s="7"/>
      <c r="T2" s="7"/>
      <c r="U2" s="7"/>
      <c r="V2" s="7"/>
      <c r="DP2" s="74" t="s">
        <v>1378</v>
      </c>
      <c r="DQ2" s="74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0" t="s">
        <v>0</v>
      </c>
      <c r="B5" s="90" t="s">
        <v>1</v>
      </c>
      <c r="C5" s="91" t="s">
        <v>57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81" t="s">
        <v>2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92" t="s">
        <v>88</v>
      </c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 t="s">
        <v>115</v>
      </c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4" t="s">
        <v>138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</row>
    <row r="6" spans="1:254" ht="15.75" customHeight="1">
      <c r="A6" s="90"/>
      <c r="B6" s="90"/>
      <c r="C6" s="84" t="s">
        <v>58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 t="s">
        <v>56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 t="s">
        <v>3</v>
      </c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 t="s">
        <v>89</v>
      </c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 t="s">
        <v>159</v>
      </c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 t="s">
        <v>116</v>
      </c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0" t="s">
        <v>174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 t="s">
        <v>186</v>
      </c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 t="s">
        <v>117</v>
      </c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2" t="s">
        <v>139</v>
      </c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</row>
    <row r="7" spans="1:254" ht="0.75" customHeight="1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90"/>
      <c r="B11" s="90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90"/>
      <c r="B12" s="90"/>
      <c r="C12" s="84" t="s">
        <v>155</v>
      </c>
      <c r="D12" s="84" t="s">
        <v>5</v>
      </c>
      <c r="E12" s="84" t="s">
        <v>6</v>
      </c>
      <c r="F12" s="84" t="s">
        <v>156</v>
      </c>
      <c r="G12" s="84" t="s">
        <v>7</v>
      </c>
      <c r="H12" s="84" t="s">
        <v>8</v>
      </c>
      <c r="I12" s="84" t="s">
        <v>157</v>
      </c>
      <c r="J12" s="84" t="s">
        <v>9</v>
      </c>
      <c r="K12" s="84" t="s">
        <v>10</v>
      </c>
      <c r="L12" s="84" t="s">
        <v>158</v>
      </c>
      <c r="M12" s="84" t="s">
        <v>9</v>
      </c>
      <c r="N12" s="84" t="s">
        <v>10</v>
      </c>
      <c r="O12" s="84" t="s">
        <v>172</v>
      </c>
      <c r="P12" s="84"/>
      <c r="Q12" s="84"/>
      <c r="R12" s="84" t="s">
        <v>5</v>
      </c>
      <c r="S12" s="84"/>
      <c r="T12" s="84"/>
      <c r="U12" s="84" t="s">
        <v>173</v>
      </c>
      <c r="V12" s="84"/>
      <c r="W12" s="84"/>
      <c r="X12" s="84" t="s">
        <v>12</v>
      </c>
      <c r="Y12" s="84"/>
      <c r="Z12" s="84"/>
      <c r="AA12" s="84" t="s">
        <v>7</v>
      </c>
      <c r="AB12" s="84"/>
      <c r="AC12" s="84"/>
      <c r="AD12" s="84" t="s">
        <v>8</v>
      </c>
      <c r="AE12" s="84"/>
      <c r="AF12" s="84"/>
      <c r="AG12" s="82" t="s">
        <v>14</v>
      </c>
      <c r="AH12" s="82"/>
      <c r="AI12" s="82"/>
      <c r="AJ12" s="84" t="s">
        <v>9</v>
      </c>
      <c r="AK12" s="84"/>
      <c r="AL12" s="84"/>
      <c r="AM12" s="82" t="s">
        <v>168</v>
      </c>
      <c r="AN12" s="82"/>
      <c r="AO12" s="82"/>
      <c r="AP12" s="82" t="s">
        <v>169</v>
      </c>
      <c r="AQ12" s="82"/>
      <c r="AR12" s="82"/>
      <c r="AS12" s="82" t="s">
        <v>170</v>
      </c>
      <c r="AT12" s="82"/>
      <c r="AU12" s="82"/>
      <c r="AV12" s="82" t="s">
        <v>171</v>
      </c>
      <c r="AW12" s="82"/>
      <c r="AX12" s="82"/>
      <c r="AY12" s="82" t="s">
        <v>160</v>
      </c>
      <c r="AZ12" s="82"/>
      <c r="BA12" s="82"/>
      <c r="BB12" s="82" t="s">
        <v>161</v>
      </c>
      <c r="BC12" s="82"/>
      <c r="BD12" s="82"/>
      <c r="BE12" s="82" t="s">
        <v>162</v>
      </c>
      <c r="BF12" s="82"/>
      <c r="BG12" s="82"/>
      <c r="BH12" s="82" t="s">
        <v>163</v>
      </c>
      <c r="BI12" s="82"/>
      <c r="BJ12" s="82"/>
      <c r="BK12" s="82" t="s">
        <v>164</v>
      </c>
      <c r="BL12" s="82"/>
      <c r="BM12" s="82"/>
      <c r="BN12" s="82" t="s">
        <v>165</v>
      </c>
      <c r="BO12" s="82"/>
      <c r="BP12" s="82"/>
      <c r="BQ12" s="82" t="s">
        <v>166</v>
      </c>
      <c r="BR12" s="82"/>
      <c r="BS12" s="82"/>
      <c r="BT12" s="82" t="s">
        <v>167</v>
      </c>
      <c r="BU12" s="82"/>
      <c r="BV12" s="82"/>
      <c r="BW12" s="82" t="s">
        <v>179</v>
      </c>
      <c r="BX12" s="82"/>
      <c r="BY12" s="82"/>
      <c r="BZ12" s="82" t="s">
        <v>180</v>
      </c>
      <c r="CA12" s="82"/>
      <c r="CB12" s="82"/>
      <c r="CC12" s="82" t="s">
        <v>181</v>
      </c>
      <c r="CD12" s="82"/>
      <c r="CE12" s="82"/>
      <c r="CF12" s="82" t="s">
        <v>182</v>
      </c>
      <c r="CG12" s="82"/>
      <c r="CH12" s="82"/>
      <c r="CI12" s="82" t="s">
        <v>183</v>
      </c>
      <c r="CJ12" s="82"/>
      <c r="CK12" s="82"/>
      <c r="CL12" s="82" t="s">
        <v>184</v>
      </c>
      <c r="CM12" s="82"/>
      <c r="CN12" s="82"/>
      <c r="CO12" s="82" t="s">
        <v>185</v>
      </c>
      <c r="CP12" s="82"/>
      <c r="CQ12" s="82"/>
      <c r="CR12" s="82" t="s">
        <v>175</v>
      </c>
      <c r="CS12" s="82"/>
      <c r="CT12" s="82"/>
      <c r="CU12" s="82" t="s">
        <v>176</v>
      </c>
      <c r="CV12" s="82"/>
      <c r="CW12" s="82"/>
      <c r="CX12" s="82" t="s">
        <v>177</v>
      </c>
      <c r="CY12" s="82"/>
      <c r="CZ12" s="82"/>
      <c r="DA12" s="82" t="s">
        <v>178</v>
      </c>
      <c r="DB12" s="82"/>
      <c r="DC12" s="82"/>
      <c r="DD12" s="82" t="s">
        <v>187</v>
      </c>
      <c r="DE12" s="82"/>
      <c r="DF12" s="82"/>
      <c r="DG12" s="82" t="s">
        <v>188</v>
      </c>
      <c r="DH12" s="82"/>
      <c r="DI12" s="82"/>
      <c r="DJ12" s="82" t="s">
        <v>189</v>
      </c>
      <c r="DK12" s="82"/>
      <c r="DL12" s="82"/>
      <c r="DM12" s="82" t="s">
        <v>190</v>
      </c>
      <c r="DN12" s="82"/>
      <c r="DO12" s="82"/>
      <c r="DP12" s="82" t="s">
        <v>191</v>
      </c>
      <c r="DQ12" s="82"/>
      <c r="DR12" s="82"/>
    </row>
    <row r="13" spans="1:254" ht="59.25" customHeight="1">
      <c r="A13" s="90"/>
      <c r="B13" s="90"/>
      <c r="C13" s="89" t="s">
        <v>903</v>
      </c>
      <c r="D13" s="89"/>
      <c r="E13" s="89"/>
      <c r="F13" s="89" t="s">
        <v>907</v>
      </c>
      <c r="G13" s="89"/>
      <c r="H13" s="89"/>
      <c r="I13" s="89" t="s">
        <v>908</v>
      </c>
      <c r="J13" s="89"/>
      <c r="K13" s="89"/>
      <c r="L13" s="89" t="s">
        <v>909</v>
      </c>
      <c r="M13" s="89"/>
      <c r="N13" s="89"/>
      <c r="O13" s="89" t="s">
        <v>202</v>
      </c>
      <c r="P13" s="89"/>
      <c r="Q13" s="89"/>
      <c r="R13" s="89" t="s">
        <v>204</v>
      </c>
      <c r="S13" s="89"/>
      <c r="T13" s="89"/>
      <c r="U13" s="89" t="s">
        <v>911</v>
      </c>
      <c r="V13" s="89"/>
      <c r="W13" s="89"/>
      <c r="X13" s="89" t="s">
        <v>912</v>
      </c>
      <c r="Y13" s="89"/>
      <c r="Z13" s="89"/>
      <c r="AA13" s="89" t="s">
        <v>913</v>
      </c>
      <c r="AB13" s="89"/>
      <c r="AC13" s="89"/>
      <c r="AD13" s="89" t="s">
        <v>915</v>
      </c>
      <c r="AE13" s="89"/>
      <c r="AF13" s="89"/>
      <c r="AG13" s="89" t="s">
        <v>917</v>
      </c>
      <c r="AH13" s="89"/>
      <c r="AI13" s="89"/>
      <c r="AJ13" s="89" t="s">
        <v>1323</v>
      </c>
      <c r="AK13" s="89"/>
      <c r="AL13" s="89"/>
      <c r="AM13" s="89" t="s">
        <v>922</v>
      </c>
      <c r="AN13" s="89"/>
      <c r="AO13" s="89"/>
      <c r="AP13" s="89" t="s">
        <v>923</v>
      </c>
      <c r="AQ13" s="89"/>
      <c r="AR13" s="89"/>
      <c r="AS13" s="89" t="s">
        <v>924</v>
      </c>
      <c r="AT13" s="89"/>
      <c r="AU13" s="89"/>
      <c r="AV13" s="89" t="s">
        <v>925</v>
      </c>
      <c r="AW13" s="89"/>
      <c r="AX13" s="89"/>
      <c r="AY13" s="89" t="s">
        <v>927</v>
      </c>
      <c r="AZ13" s="89"/>
      <c r="BA13" s="89"/>
      <c r="BB13" s="89" t="s">
        <v>928</v>
      </c>
      <c r="BC13" s="89"/>
      <c r="BD13" s="89"/>
      <c r="BE13" s="89" t="s">
        <v>929</v>
      </c>
      <c r="BF13" s="89"/>
      <c r="BG13" s="89"/>
      <c r="BH13" s="89" t="s">
        <v>930</v>
      </c>
      <c r="BI13" s="89"/>
      <c r="BJ13" s="89"/>
      <c r="BK13" s="89" t="s">
        <v>931</v>
      </c>
      <c r="BL13" s="89"/>
      <c r="BM13" s="89"/>
      <c r="BN13" s="89" t="s">
        <v>933</v>
      </c>
      <c r="BO13" s="89"/>
      <c r="BP13" s="89"/>
      <c r="BQ13" s="89" t="s">
        <v>934</v>
      </c>
      <c r="BR13" s="89"/>
      <c r="BS13" s="89"/>
      <c r="BT13" s="89" t="s">
        <v>936</v>
      </c>
      <c r="BU13" s="89"/>
      <c r="BV13" s="89"/>
      <c r="BW13" s="89" t="s">
        <v>938</v>
      </c>
      <c r="BX13" s="89"/>
      <c r="BY13" s="89"/>
      <c r="BZ13" s="89" t="s">
        <v>939</v>
      </c>
      <c r="CA13" s="89"/>
      <c r="CB13" s="89"/>
      <c r="CC13" s="89" t="s">
        <v>943</v>
      </c>
      <c r="CD13" s="89"/>
      <c r="CE13" s="89"/>
      <c r="CF13" s="89" t="s">
        <v>946</v>
      </c>
      <c r="CG13" s="89"/>
      <c r="CH13" s="89"/>
      <c r="CI13" s="89" t="s">
        <v>947</v>
      </c>
      <c r="CJ13" s="89"/>
      <c r="CK13" s="89"/>
      <c r="CL13" s="89" t="s">
        <v>948</v>
      </c>
      <c r="CM13" s="89"/>
      <c r="CN13" s="89"/>
      <c r="CO13" s="89" t="s">
        <v>949</v>
      </c>
      <c r="CP13" s="89"/>
      <c r="CQ13" s="89"/>
      <c r="CR13" s="89" t="s">
        <v>951</v>
      </c>
      <c r="CS13" s="89"/>
      <c r="CT13" s="89"/>
      <c r="CU13" s="89" t="s">
        <v>952</v>
      </c>
      <c r="CV13" s="89"/>
      <c r="CW13" s="89"/>
      <c r="CX13" s="89" t="s">
        <v>953</v>
      </c>
      <c r="CY13" s="89"/>
      <c r="CZ13" s="89"/>
      <c r="DA13" s="89" t="s">
        <v>954</v>
      </c>
      <c r="DB13" s="89"/>
      <c r="DC13" s="89"/>
      <c r="DD13" s="89" t="s">
        <v>955</v>
      </c>
      <c r="DE13" s="89"/>
      <c r="DF13" s="89"/>
      <c r="DG13" s="89" t="s">
        <v>956</v>
      </c>
      <c r="DH13" s="89"/>
      <c r="DI13" s="89"/>
      <c r="DJ13" s="89" t="s">
        <v>958</v>
      </c>
      <c r="DK13" s="89"/>
      <c r="DL13" s="89"/>
      <c r="DM13" s="89" t="s">
        <v>959</v>
      </c>
      <c r="DN13" s="89"/>
      <c r="DO13" s="89"/>
      <c r="DP13" s="89" t="s">
        <v>960</v>
      </c>
      <c r="DQ13" s="89"/>
      <c r="DR13" s="89"/>
    </row>
    <row r="14" spans="1:254" ht="83.25" customHeight="1">
      <c r="A14" s="90"/>
      <c r="B14" s="90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68" t="s">
        <v>1409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2" thickBot="1">
      <c r="A16" s="2">
        <v>2</v>
      </c>
      <c r="B16" s="65" t="s">
        <v>1410</v>
      </c>
      <c r="C16" s="5"/>
      <c r="D16" s="5">
        <v>1</v>
      </c>
      <c r="E16" s="9"/>
      <c r="F16" s="9"/>
      <c r="G16" s="9">
        <v>1</v>
      </c>
      <c r="H16" s="9"/>
      <c r="I16" s="9"/>
      <c r="J16" s="9"/>
      <c r="K16" s="9">
        <v>1</v>
      </c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>
        <v>1</v>
      </c>
      <c r="AO16" s="9"/>
      <c r="AP16" s="9"/>
      <c r="AQ16" s="9">
        <v>1</v>
      </c>
      <c r="AR16" s="9"/>
      <c r="AS16" s="9"/>
      <c r="AT16" s="61">
        <v>1</v>
      </c>
      <c r="AU16" s="61"/>
      <c r="AV16" s="9"/>
      <c r="AW16" s="9"/>
      <c r="AX16" s="9">
        <v>1</v>
      </c>
      <c r="AY16" s="9"/>
      <c r="AZ16" s="9">
        <v>1</v>
      </c>
      <c r="BA16" s="9"/>
      <c r="BB16" s="9"/>
      <c r="BC16" s="9"/>
      <c r="BD16" s="9">
        <v>1</v>
      </c>
      <c r="BE16" s="9"/>
      <c r="BF16" s="9">
        <v>1</v>
      </c>
      <c r="BG16" s="9"/>
      <c r="BH16" s="9"/>
      <c r="BI16" s="9">
        <v>1</v>
      </c>
      <c r="BJ16" s="9"/>
      <c r="BK16" s="4"/>
      <c r="BL16" s="4"/>
      <c r="BM16" s="4">
        <v>1</v>
      </c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>
        <v>1</v>
      </c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2" thickBot="1">
      <c r="A17" s="2">
        <v>3</v>
      </c>
      <c r="B17" s="66" t="s">
        <v>1411</v>
      </c>
      <c r="C17" s="5"/>
      <c r="D17" s="5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/>
      <c r="AN17" s="9"/>
      <c r="AO17" s="9">
        <v>1</v>
      </c>
      <c r="AP17" s="9"/>
      <c r="AQ17" s="9"/>
      <c r="AR17" s="9">
        <v>1</v>
      </c>
      <c r="AS17" s="9"/>
      <c r="AT17" s="61"/>
      <c r="AU17" s="61">
        <v>1</v>
      </c>
      <c r="AV17" s="9"/>
      <c r="AW17" s="9"/>
      <c r="AX17" s="9">
        <v>1</v>
      </c>
      <c r="AY17" s="9"/>
      <c r="AZ17" s="9">
        <v>1</v>
      </c>
      <c r="BA17" s="9"/>
      <c r="BB17" s="9"/>
      <c r="BC17" s="9"/>
      <c r="BD17" s="9">
        <v>1</v>
      </c>
      <c r="BE17" s="9"/>
      <c r="BF17" s="9">
        <v>1</v>
      </c>
      <c r="BG17" s="9"/>
      <c r="BH17" s="9"/>
      <c r="BI17" s="9"/>
      <c r="BJ17" s="9">
        <v>1</v>
      </c>
      <c r="BK17" s="4"/>
      <c r="BL17" s="4">
        <v>1</v>
      </c>
      <c r="BM17" s="4"/>
      <c r="BN17" s="4"/>
      <c r="BO17" s="4">
        <v>1</v>
      </c>
      <c r="BP17" s="4"/>
      <c r="BQ17" s="4"/>
      <c r="BR17" s="4"/>
      <c r="BS17" s="4">
        <v>1</v>
      </c>
      <c r="BT17" s="4"/>
      <c r="BU17" s="4">
        <v>1</v>
      </c>
      <c r="BV17" s="4"/>
      <c r="BW17" s="4"/>
      <c r="BX17" s="4"/>
      <c r="BY17" s="4">
        <v>1</v>
      </c>
      <c r="BZ17" s="4"/>
      <c r="CA17" s="4"/>
      <c r="CB17" s="4">
        <v>1</v>
      </c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/>
      <c r="CN17" s="4">
        <v>1</v>
      </c>
      <c r="CO17" s="4"/>
      <c r="CP17" s="4"/>
      <c r="CQ17" s="4">
        <v>1</v>
      </c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2" thickBot="1">
      <c r="A18" s="2">
        <v>4</v>
      </c>
      <c r="B18" s="67" t="s">
        <v>1412</v>
      </c>
      <c r="C18" s="5"/>
      <c r="D18" s="5">
        <v>1</v>
      </c>
      <c r="E18" s="9"/>
      <c r="F18" s="9"/>
      <c r="G18" s="9">
        <v>1</v>
      </c>
      <c r="H18" s="9"/>
      <c r="I18" s="9"/>
      <c r="J18" s="9"/>
      <c r="K18" s="9">
        <v>1</v>
      </c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61"/>
      <c r="AU18" s="61">
        <v>1</v>
      </c>
      <c r="AV18" s="9"/>
      <c r="AW18" s="9"/>
      <c r="AX18" s="9">
        <v>1</v>
      </c>
      <c r="AY18" s="9"/>
      <c r="AZ18" s="9">
        <v>1</v>
      </c>
      <c r="BA18" s="9"/>
      <c r="BB18" s="9"/>
      <c r="BC18" s="9"/>
      <c r="BD18" s="9">
        <v>1</v>
      </c>
      <c r="BE18" s="9"/>
      <c r="BF18" s="9">
        <v>1</v>
      </c>
      <c r="BG18" s="9"/>
      <c r="BH18" s="9"/>
      <c r="BI18" s="9">
        <v>1</v>
      </c>
      <c r="BJ18" s="9"/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2" thickBot="1">
      <c r="A19" s="2">
        <v>5</v>
      </c>
      <c r="B19" s="67" t="s">
        <v>1413</v>
      </c>
      <c r="C19" s="5"/>
      <c r="D19" s="5">
        <v>1</v>
      </c>
      <c r="E19" s="9"/>
      <c r="F19" s="9"/>
      <c r="G19" s="9"/>
      <c r="H19" s="9">
        <v>1</v>
      </c>
      <c r="I19" s="9"/>
      <c r="J19" s="9"/>
      <c r="K19" s="9">
        <v>1</v>
      </c>
      <c r="L19" s="9"/>
      <c r="M19" s="9">
        <v>1</v>
      </c>
      <c r="N19" s="9"/>
      <c r="O19" s="9"/>
      <c r="P19" s="9">
        <v>1</v>
      </c>
      <c r="Q19" s="9"/>
      <c r="R19" s="9"/>
      <c r="S19" s="9"/>
      <c r="T19" s="9">
        <v>1</v>
      </c>
      <c r="U19" s="9"/>
      <c r="V19" s="9">
        <v>1</v>
      </c>
      <c r="W19" s="9"/>
      <c r="X19" s="9"/>
      <c r="Y19" s="9"/>
      <c r="Z19" s="9">
        <v>1</v>
      </c>
      <c r="AA19" s="9"/>
      <c r="AB19" s="9"/>
      <c r="AC19" s="9">
        <v>1</v>
      </c>
      <c r="AD19" s="9"/>
      <c r="AE19" s="9"/>
      <c r="AF19" s="9">
        <v>1</v>
      </c>
      <c r="AG19" s="9"/>
      <c r="AH19" s="9"/>
      <c r="AI19" s="9">
        <v>1</v>
      </c>
      <c r="AJ19" s="9"/>
      <c r="AK19" s="9"/>
      <c r="AL19" s="9">
        <v>1</v>
      </c>
      <c r="AM19" s="9"/>
      <c r="AN19" s="9"/>
      <c r="AO19" s="9">
        <v>1</v>
      </c>
      <c r="AP19" s="9"/>
      <c r="AQ19" s="9">
        <v>1</v>
      </c>
      <c r="AR19" s="9"/>
      <c r="AS19" s="9"/>
      <c r="AT19" s="61">
        <v>1</v>
      </c>
      <c r="AU19" s="61"/>
      <c r="AV19" s="9"/>
      <c r="AW19" s="9">
        <v>1</v>
      </c>
      <c r="AX19" s="9"/>
      <c r="AY19" s="9"/>
      <c r="AZ19" s="9"/>
      <c r="BA19" s="9">
        <v>1</v>
      </c>
      <c r="BB19" s="9"/>
      <c r="BC19" s="9">
        <v>1</v>
      </c>
      <c r="BD19" s="9"/>
      <c r="BE19" s="9"/>
      <c r="BF19" s="9"/>
      <c r="BG19" s="9">
        <v>1</v>
      </c>
      <c r="BH19" s="9"/>
      <c r="BI19" s="9"/>
      <c r="BJ19" s="9">
        <v>1</v>
      </c>
      <c r="BK19" s="4"/>
      <c r="BL19" s="4">
        <v>1</v>
      </c>
      <c r="BM19" s="4"/>
      <c r="BN19" s="4"/>
      <c r="BO19" s="4"/>
      <c r="BP19" s="4">
        <v>1</v>
      </c>
      <c r="BQ19" s="4"/>
      <c r="BR19" s="4">
        <v>1</v>
      </c>
      <c r="BS19" s="4"/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>
        <v>1</v>
      </c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2" thickBot="1">
      <c r="A20" s="2">
        <v>6</v>
      </c>
      <c r="B20" s="67" t="s">
        <v>1414</v>
      </c>
      <c r="C20" s="5"/>
      <c r="D20" s="5"/>
      <c r="E20" s="9">
        <v>1</v>
      </c>
      <c r="F20" s="9"/>
      <c r="G20" s="9"/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/>
      <c r="P20" s="9"/>
      <c r="Q20" s="9">
        <v>1</v>
      </c>
      <c r="R20" s="9"/>
      <c r="S20" s="9"/>
      <c r="T20" s="9">
        <v>1</v>
      </c>
      <c r="U20" s="9"/>
      <c r="V20" s="9">
        <v>1</v>
      </c>
      <c r="W20" s="9"/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61"/>
      <c r="AU20" s="61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>
        <v>1</v>
      </c>
      <c r="BG20" s="9"/>
      <c r="BH20" s="9"/>
      <c r="BI20" s="9"/>
      <c r="BJ20" s="9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>
        <v>1</v>
      </c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2" thickBot="1">
      <c r="A21" s="2">
        <v>7</v>
      </c>
      <c r="B21" s="67" t="s">
        <v>1415</v>
      </c>
      <c r="C21" s="5"/>
      <c r="D21" s="5"/>
      <c r="E21" s="9">
        <v>1</v>
      </c>
      <c r="F21" s="9"/>
      <c r="G21" s="9"/>
      <c r="H21" s="9">
        <v>1</v>
      </c>
      <c r="I21" s="9"/>
      <c r="J21" s="9"/>
      <c r="K21" s="9">
        <v>1</v>
      </c>
      <c r="L21" s="9"/>
      <c r="M21" s="9"/>
      <c r="N21" s="9">
        <v>1</v>
      </c>
      <c r="O21" s="9"/>
      <c r="P21" s="9"/>
      <c r="Q21" s="9">
        <v>1</v>
      </c>
      <c r="R21" s="9"/>
      <c r="S21" s="9"/>
      <c r="T21" s="9">
        <v>1</v>
      </c>
      <c r="U21" s="9"/>
      <c r="V21" s="9"/>
      <c r="W21" s="9">
        <v>1</v>
      </c>
      <c r="X21" s="9"/>
      <c r="Y21" s="9"/>
      <c r="Z21" s="9">
        <v>1</v>
      </c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61"/>
      <c r="AU21" s="61">
        <v>1</v>
      </c>
      <c r="AV21" s="9"/>
      <c r="AW21" s="9"/>
      <c r="AX21" s="9">
        <v>1</v>
      </c>
      <c r="AY21" s="9"/>
      <c r="AZ21" s="9"/>
      <c r="BA21" s="9">
        <v>1</v>
      </c>
      <c r="BB21" s="9"/>
      <c r="BC21" s="9"/>
      <c r="BD21" s="9">
        <v>1</v>
      </c>
      <c r="BE21" s="9"/>
      <c r="BF21" s="9">
        <v>1</v>
      </c>
      <c r="BG21" s="9"/>
      <c r="BH21" s="9"/>
      <c r="BI21" s="9"/>
      <c r="BJ21" s="9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/>
      <c r="DC21" s="4">
        <v>1</v>
      </c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6.2" thickBot="1">
      <c r="A22" s="3">
        <v>8</v>
      </c>
      <c r="B22" s="67" t="s">
        <v>1416</v>
      </c>
      <c r="C22" s="5"/>
      <c r="D22" s="5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>
        <v>1</v>
      </c>
      <c r="T22" s="3"/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60"/>
      <c r="AU22" s="60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/>
      <c r="CP22" s="4">
        <v>1</v>
      </c>
      <c r="CQ22" s="4"/>
      <c r="CR22" s="4"/>
      <c r="CS22" s="4"/>
      <c r="CT22" s="4">
        <v>1</v>
      </c>
      <c r="CU22" s="4"/>
      <c r="CV22" s="4"/>
      <c r="CW22" s="4">
        <v>1</v>
      </c>
      <c r="CX22" s="4"/>
      <c r="CY22" s="4">
        <v>1</v>
      </c>
      <c r="CZ22" s="4"/>
      <c r="DA22" s="4"/>
      <c r="DB22" s="4"/>
      <c r="DC22" s="4">
        <v>1</v>
      </c>
      <c r="DD22" s="4"/>
      <c r="DE22" s="4">
        <v>1</v>
      </c>
      <c r="DF22" s="4"/>
      <c r="DG22" s="4"/>
      <c r="DH22" s="4">
        <v>1</v>
      </c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ht="16.2" thickBot="1">
      <c r="A23" s="3">
        <v>9</v>
      </c>
      <c r="B23" s="67" t="s">
        <v>1417</v>
      </c>
      <c r="C23" s="5"/>
      <c r="D23" s="5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>
        <v>1</v>
      </c>
      <c r="T23" s="3"/>
      <c r="U23" s="3"/>
      <c r="V23" s="3"/>
      <c r="W23" s="3">
        <v>1</v>
      </c>
      <c r="X23" s="3"/>
      <c r="Y23" s="3">
        <v>1</v>
      </c>
      <c r="Z23" s="3"/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60"/>
      <c r="AU23" s="60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>
        <v>1</v>
      </c>
      <c r="BJ23" s="3"/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/>
      <c r="DR23" s="4">
        <v>1</v>
      </c>
    </row>
    <row r="24" spans="1:254" ht="16.2" thickBot="1">
      <c r="A24" s="3">
        <v>10</v>
      </c>
      <c r="B24" s="67" t="s">
        <v>1418</v>
      </c>
      <c r="C24" s="5"/>
      <c r="D24" s="5"/>
      <c r="E24" s="3">
        <v>1</v>
      </c>
      <c r="F24" s="3"/>
      <c r="G24" s="3"/>
      <c r="H24" s="3">
        <v>1</v>
      </c>
      <c r="I24" s="3"/>
      <c r="J24" s="3">
        <v>1</v>
      </c>
      <c r="K24" s="3"/>
      <c r="L24" s="3"/>
      <c r="M24" s="3"/>
      <c r="N24" s="3">
        <v>1</v>
      </c>
      <c r="O24" s="3"/>
      <c r="P24" s="3">
        <v>1</v>
      </c>
      <c r="Q24" s="3"/>
      <c r="R24" s="3"/>
      <c r="S24" s="3"/>
      <c r="T24" s="3">
        <v>1</v>
      </c>
      <c r="U24" s="3"/>
      <c r="V24" s="3"/>
      <c r="W24" s="3">
        <v>1</v>
      </c>
      <c r="X24" s="3"/>
      <c r="Y24" s="3">
        <v>1</v>
      </c>
      <c r="Z24" s="3"/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60"/>
      <c r="AU24" s="60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>
        <v>1</v>
      </c>
      <c r="BJ24" s="3"/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>
        <v>1</v>
      </c>
      <c r="CN24" s="4"/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/>
      <c r="DR24" s="4">
        <v>1</v>
      </c>
    </row>
    <row r="25" spans="1:254" ht="16.2" thickBot="1">
      <c r="A25" s="3">
        <v>11</v>
      </c>
      <c r="B25" s="67" t="s">
        <v>1419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/>
      <c r="T25" s="5">
        <v>1</v>
      </c>
      <c r="U25" s="5"/>
      <c r="V25" s="5">
        <v>1</v>
      </c>
      <c r="W25" s="5"/>
      <c r="X25" s="5"/>
      <c r="Y25" s="5"/>
      <c r="Z25" s="5">
        <v>1</v>
      </c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/>
      <c r="BJ25" s="5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/>
      <c r="CN25" s="4">
        <v>1</v>
      </c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>
        <v>1</v>
      </c>
      <c r="DI25" s="4"/>
      <c r="DJ25" s="4"/>
      <c r="DK25" s="4"/>
      <c r="DL25" s="4">
        <v>1</v>
      </c>
      <c r="DM25" s="4"/>
      <c r="DN25" s="4"/>
      <c r="DO25" s="4">
        <v>1</v>
      </c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2" thickBot="1">
      <c r="A26" s="3">
        <v>12</v>
      </c>
      <c r="B26" s="67" t="s">
        <v>1420</v>
      </c>
      <c r="C26" s="5"/>
      <c r="D26" s="5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/>
      <c r="Q26" s="9">
        <v>1</v>
      </c>
      <c r="R26" s="9"/>
      <c r="S26" s="9"/>
      <c r="T26" s="9">
        <v>1</v>
      </c>
      <c r="U26" s="9"/>
      <c r="V26" s="9"/>
      <c r="W26" s="9">
        <v>1</v>
      </c>
      <c r="X26" s="9"/>
      <c r="Y26" s="9"/>
      <c r="Z26" s="9">
        <v>1</v>
      </c>
      <c r="AA26" s="9"/>
      <c r="AB26" s="9"/>
      <c r="AC26" s="9">
        <v>1</v>
      </c>
      <c r="AD26" s="9"/>
      <c r="AE26" s="9"/>
      <c r="AF26" s="9">
        <v>1</v>
      </c>
      <c r="AG26" s="9"/>
      <c r="AH26" s="9">
        <v>1</v>
      </c>
      <c r="AI26" s="9"/>
      <c r="AJ26" s="9"/>
      <c r="AK26" s="9"/>
      <c r="AL26" s="9">
        <v>1</v>
      </c>
      <c r="AM26" s="9"/>
      <c r="AN26" s="9"/>
      <c r="AO26" s="9">
        <v>1</v>
      </c>
      <c r="AP26" s="9"/>
      <c r="AQ26" s="9"/>
      <c r="AR26" s="9">
        <v>1</v>
      </c>
      <c r="AS26" s="9"/>
      <c r="AT26" s="61"/>
      <c r="AU26" s="61">
        <v>1</v>
      </c>
      <c r="AV26" s="9"/>
      <c r="AW26" s="9"/>
      <c r="AX26" s="9">
        <v>1</v>
      </c>
      <c r="AY26" s="9"/>
      <c r="AZ26" s="9">
        <v>1</v>
      </c>
      <c r="BA26" s="9"/>
      <c r="BB26" s="9"/>
      <c r="BC26" s="9"/>
      <c r="BD26" s="9">
        <v>1</v>
      </c>
      <c r="BE26" s="9"/>
      <c r="BF26" s="9"/>
      <c r="BG26" s="9">
        <v>1</v>
      </c>
      <c r="BH26" s="9"/>
      <c r="BI26" s="9"/>
      <c r="BJ26" s="9">
        <v>1</v>
      </c>
      <c r="BK26" s="4"/>
      <c r="BL26" s="4"/>
      <c r="BM26" s="4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>
        <v>1</v>
      </c>
      <c r="CB26" s="4"/>
      <c r="CC26" s="4"/>
      <c r="CD26" s="4"/>
      <c r="CE26" s="4">
        <v>1</v>
      </c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>
        <v>1</v>
      </c>
      <c r="CW26" s="4"/>
      <c r="CX26" s="4"/>
      <c r="CY26" s="4">
        <v>1</v>
      </c>
      <c r="CZ26" s="4"/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2" thickBot="1">
      <c r="A27" s="3">
        <v>13</v>
      </c>
      <c r="B27" s="67" t="s">
        <v>1421</v>
      </c>
      <c r="C27" s="5"/>
      <c r="D27" s="5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61">
        <v>1</v>
      </c>
      <c r="AU27" s="61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>
        <v>1</v>
      </c>
      <c r="CK27" s="4"/>
      <c r="CL27" s="4"/>
      <c r="CM27" s="4"/>
      <c r="CN27" s="4">
        <v>1</v>
      </c>
      <c r="CO27" s="4"/>
      <c r="CP27" s="4">
        <v>1</v>
      </c>
      <c r="CQ27" s="4"/>
      <c r="CR27" s="4"/>
      <c r="CS27" s="4"/>
      <c r="CT27" s="4">
        <v>1</v>
      </c>
      <c r="CU27" s="4"/>
      <c r="CV27" s="4"/>
      <c r="CW27" s="4">
        <v>1</v>
      </c>
      <c r="CX27" s="4"/>
      <c r="CY27" s="4">
        <v>1</v>
      </c>
      <c r="CZ27" s="4"/>
      <c r="DA27" s="4"/>
      <c r="DB27" s="4">
        <v>1</v>
      </c>
      <c r="DC27" s="4"/>
      <c r="DD27" s="4"/>
      <c r="DE27" s="4"/>
      <c r="DF27" s="4">
        <v>1</v>
      </c>
      <c r="DG27" s="4"/>
      <c r="DH27" s="4"/>
      <c r="DI27" s="4">
        <v>1</v>
      </c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2" thickBot="1">
      <c r="A28" s="3">
        <v>14</v>
      </c>
      <c r="B28" s="67" t="s">
        <v>1422</v>
      </c>
      <c r="C28" s="5"/>
      <c r="D28" s="5">
        <v>1</v>
      </c>
      <c r="E28" s="9"/>
      <c r="F28" s="9"/>
      <c r="G28" s="9"/>
      <c r="H28" s="9">
        <v>1</v>
      </c>
      <c r="I28" s="9"/>
      <c r="J28" s="9"/>
      <c r="K28" s="9">
        <v>1</v>
      </c>
      <c r="L28" s="9"/>
      <c r="M28" s="9"/>
      <c r="N28" s="9">
        <v>1</v>
      </c>
      <c r="O28" s="9"/>
      <c r="P28" s="9"/>
      <c r="Q28" s="9">
        <v>1</v>
      </c>
      <c r="R28" s="9"/>
      <c r="S28" s="9"/>
      <c r="T28" s="9">
        <v>1</v>
      </c>
      <c r="U28" s="9"/>
      <c r="V28" s="9"/>
      <c r="W28" s="9">
        <v>1</v>
      </c>
      <c r="X28" s="9"/>
      <c r="Y28" s="9"/>
      <c r="Z28" s="9">
        <v>1</v>
      </c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/>
      <c r="AN28" s="9"/>
      <c r="AO28" s="9">
        <v>1</v>
      </c>
      <c r="AP28" s="9"/>
      <c r="AQ28" s="9"/>
      <c r="AR28" s="9">
        <v>1</v>
      </c>
      <c r="AS28" s="9"/>
      <c r="AT28" s="61"/>
      <c r="AU28" s="61">
        <v>1</v>
      </c>
      <c r="AV28" s="9"/>
      <c r="AW28" s="9"/>
      <c r="AX28" s="9">
        <v>1</v>
      </c>
      <c r="AY28" s="9"/>
      <c r="AZ28" s="9"/>
      <c r="BA28" s="9">
        <v>1</v>
      </c>
      <c r="BB28" s="9"/>
      <c r="BC28" s="9"/>
      <c r="BD28" s="9">
        <v>1</v>
      </c>
      <c r="BE28" s="9"/>
      <c r="BF28" s="9"/>
      <c r="BG28" s="9">
        <v>1</v>
      </c>
      <c r="BH28" s="9"/>
      <c r="BI28" s="9"/>
      <c r="BJ28" s="9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>
        <v>1</v>
      </c>
      <c r="CE28" s="4"/>
      <c r="CF28" s="4"/>
      <c r="CG28" s="4">
        <v>1</v>
      </c>
      <c r="CH28" s="4"/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>
        <v>1</v>
      </c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2" thickBot="1">
      <c r="A29" s="3">
        <v>15</v>
      </c>
      <c r="B29" s="67" t="s">
        <v>1423</v>
      </c>
      <c r="C29" s="5"/>
      <c r="D29" s="5">
        <v>1</v>
      </c>
      <c r="E29" s="9"/>
      <c r="F29" s="9"/>
      <c r="G29" s="9"/>
      <c r="H29" s="9">
        <v>1</v>
      </c>
      <c r="I29" s="9"/>
      <c r="J29" s="9"/>
      <c r="K29" s="9">
        <v>1</v>
      </c>
      <c r="L29" s="9"/>
      <c r="M29" s="9"/>
      <c r="N29" s="9">
        <v>1</v>
      </c>
      <c r="O29" s="9"/>
      <c r="P29" s="9">
        <v>1</v>
      </c>
      <c r="Q29" s="9"/>
      <c r="R29" s="9"/>
      <c r="S29" s="9"/>
      <c r="T29" s="9">
        <v>1</v>
      </c>
      <c r="U29" s="9"/>
      <c r="V29" s="9"/>
      <c r="W29" s="9">
        <v>1</v>
      </c>
      <c r="X29" s="9"/>
      <c r="Y29" s="9"/>
      <c r="Z29" s="9">
        <v>1</v>
      </c>
      <c r="AA29" s="9"/>
      <c r="AB29" s="9"/>
      <c r="AC29" s="9">
        <v>1</v>
      </c>
      <c r="AD29" s="9"/>
      <c r="AE29" s="9"/>
      <c r="AF29" s="9">
        <v>1</v>
      </c>
      <c r="AG29" s="9"/>
      <c r="AH29" s="9"/>
      <c r="AI29" s="9">
        <v>1</v>
      </c>
      <c r="AJ29" s="9"/>
      <c r="AK29" s="9"/>
      <c r="AL29" s="9">
        <v>1</v>
      </c>
      <c r="AM29" s="9"/>
      <c r="AN29" s="9"/>
      <c r="AO29" s="9">
        <v>1</v>
      </c>
      <c r="AP29" s="9"/>
      <c r="AQ29" s="9"/>
      <c r="AR29" s="9">
        <v>1</v>
      </c>
      <c r="AS29" s="9"/>
      <c r="AT29" s="61"/>
      <c r="AU29" s="61">
        <v>1</v>
      </c>
      <c r="AV29" s="9"/>
      <c r="AW29" s="9"/>
      <c r="AX29" s="9">
        <v>1</v>
      </c>
      <c r="AY29" s="9"/>
      <c r="AZ29" s="9"/>
      <c r="BA29" s="9">
        <v>1</v>
      </c>
      <c r="BB29" s="9"/>
      <c r="BC29" s="9"/>
      <c r="BD29" s="9">
        <v>1</v>
      </c>
      <c r="BE29" s="9"/>
      <c r="BF29" s="9"/>
      <c r="BG29" s="9">
        <v>1</v>
      </c>
      <c r="BH29" s="9"/>
      <c r="BI29" s="9"/>
      <c r="BJ29" s="9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>
        <v>1</v>
      </c>
      <c r="CZ29" s="4"/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hidden="1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hidden="1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hidden="1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hidden="1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hidden="1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hidden="1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hidden="1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idden="1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idden="1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idden="1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5" t="s">
        <v>278</v>
      </c>
      <c r="B40" s="86"/>
      <c r="C40" s="3">
        <f>C15+C16+C17+C18+C19+C20+C21+C22+C23+C24+C25+C26+C27+C28+C29</f>
        <v>0</v>
      </c>
      <c r="D40" s="60">
        <f t="shared" ref="D40:BO40" si="0">D15+D16+D17+D18+D19+D20+D21+D22+D23+D24+D25+D26+D27+D28+D29</f>
        <v>10</v>
      </c>
      <c r="E40" s="60">
        <f t="shared" si="0"/>
        <v>5</v>
      </c>
      <c r="F40" s="60">
        <f t="shared" si="0"/>
        <v>0</v>
      </c>
      <c r="G40" s="60">
        <f t="shared" si="0"/>
        <v>7</v>
      </c>
      <c r="H40" s="60">
        <f t="shared" si="0"/>
        <v>8</v>
      </c>
      <c r="I40" s="60">
        <f t="shared" si="0"/>
        <v>0</v>
      </c>
      <c r="J40" s="60">
        <f t="shared" si="0"/>
        <v>6</v>
      </c>
      <c r="K40" s="60">
        <f t="shared" si="0"/>
        <v>9</v>
      </c>
      <c r="L40" s="60">
        <f t="shared" si="0"/>
        <v>0</v>
      </c>
      <c r="M40" s="60">
        <f t="shared" si="0"/>
        <v>8</v>
      </c>
      <c r="N40" s="60">
        <f t="shared" si="0"/>
        <v>7</v>
      </c>
      <c r="O40" s="60">
        <f t="shared" si="0"/>
        <v>0</v>
      </c>
      <c r="P40" s="60">
        <f t="shared" si="0"/>
        <v>9</v>
      </c>
      <c r="Q40" s="60">
        <f t="shared" si="0"/>
        <v>6</v>
      </c>
      <c r="R40" s="60">
        <f t="shared" si="0"/>
        <v>0</v>
      </c>
      <c r="S40" s="60">
        <f t="shared" si="0"/>
        <v>7</v>
      </c>
      <c r="T40" s="60">
        <f t="shared" si="0"/>
        <v>8</v>
      </c>
      <c r="U40" s="60">
        <f t="shared" si="0"/>
        <v>0</v>
      </c>
      <c r="V40" s="60">
        <f t="shared" si="0"/>
        <v>8</v>
      </c>
      <c r="W40" s="60">
        <f t="shared" si="0"/>
        <v>7</v>
      </c>
      <c r="X40" s="60">
        <f t="shared" si="0"/>
        <v>0</v>
      </c>
      <c r="Y40" s="60">
        <f t="shared" si="0"/>
        <v>4</v>
      </c>
      <c r="Z40" s="60">
        <f t="shared" si="0"/>
        <v>11</v>
      </c>
      <c r="AA40" s="60">
        <f t="shared" si="0"/>
        <v>0</v>
      </c>
      <c r="AB40" s="60">
        <f t="shared" si="0"/>
        <v>3</v>
      </c>
      <c r="AC40" s="60">
        <f t="shared" si="0"/>
        <v>12</v>
      </c>
      <c r="AD40" s="60">
        <f t="shared" si="0"/>
        <v>0</v>
      </c>
      <c r="AE40" s="60">
        <f t="shared" si="0"/>
        <v>3</v>
      </c>
      <c r="AF40" s="60">
        <f t="shared" si="0"/>
        <v>12</v>
      </c>
      <c r="AG40" s="60">
        <f t="shared" si="0"/>
        <v>0</v>
      </c>
      <c r="AH40" s="60">
        <f t="shared" si="0"/>
        <v>5</v>
      </c>
      <c r="AI40" s="60">
        <f t="shared" si="0"/>
        <v>10</v>
      </c>
      <c r="AJ40" s="60">
        <f t="shared" si="0"/>
        <v>0</v>
      </c>
      <c r="AK40" s="60">
        <f t="shared" si="0"/>
        <v>4</v>
      </c>
      <c r="AL40" s="60">
        <f t="shared" si="0"/>
        <v>11</v>
      </c>
      <c r="AM40" s="60">
        <f t="shared" si="0"/>
        <v>0</v>
      </c>
      <c r="AN40" s="60">
        <f t="shared" si="0"/>
        <v>5</v>
      </c>
      <c r="AO40" s="60">
        <f t="shared" si="0"/>
        <v>10</v>
      </c>
      <c r="AP40" s="60">
        <f t="shared" si="0"/>
        <v>0</v>
      </c>
      <c r="AQ40" s="60">
        <f t="shared" si="0"/>
        <v>6</v>
      </c>
      <c r="AR40" s="60">
        <f t="shared" si="0"/>
        <v>9</v>
      </c>
      <c r="AS40" s="60">
        <f t="shared" si="0"/>
        <v>0</v>
      </c>
      <c r="AT40" s="60">
        <f>AT15+AT16+AT17+AT18+AT19+AT20+AT21+AT22+AT23+AT24+AT25+AT26+AT27+AT28+AT29</f>
        <v>5</v>
      </c>
      <c r="AU40" s="60">
        <f>AU15+AU16+AU17+AU18+AU19+AU20+AU21+AU22+AU23+AU24+AU25+AU26+AU27+AU28+AU29</f>
        <v>10</v>
      </c>
      <c r="AV40" s="60">
        <f>AV15+AV16+AV17+AV18+AV19+AV20+AV21+AV22+AV23+AV24+AV25+AV26+AV27+AV28+AV29</f>
        <v>0</v>
      </c>
      <c r="AW40" s="60">
        <f t="shared" si="0"/>
        <v>4</v>
      </c>
      <c r="AX40" s="60">
        <f t="shared" si="0"/>
        <v>11</v>
      </c>
      <c r="AY40" s="60">
        <f t="shared" si="0"/>
        <v>0</v>
      </c>
      <c r="AZ40" s="60">
        <f t="shared" si="0"/>
        <v>7</v>
      </c>
      <c r="BA40" s="60">
        <f t="shared" si="0"/>
        <v>8</v>
      </c>
      <c r="BB40" s="60">
        <f t="shared" si="0"/>
        <v>0</v>
      </c>
      <c r="BC40" s="60">
        <f t="shared" si="0"/>
        <v>4</v>
      </c>
      <c r="BD40" s="60">
        <f t="shared" si="0"/>
        <v>11</v>
      </c>
      <c r="BE40" s="60">
        <f t="shared" si="0"/>
        <v>0</v>
      </c>
      <c r="BF40" s="60">
        <f t="shared" si="0"/>
        <v>8</v>
      </c>
      <c r="BG40" s="60">
        <f t="shared" si="0"/>
        <v>7</v>
      </c>
      <c r="BH40" s="60">
        <f t="shared" si="0"/>
        <v>0</v>
      </c>
      <c r="BI40" s="60">
        <f t="shared" si="0"/>
        <v>6</v>
      </c>
      <c r="BJ40" s="60">
        <f t="shared" si="0"/>
        <v>9</v>
      </c>
      <c r="BK40" s="60">
        <f t="shared" si="0"/>
        <v>0</v>
      </c>
      <c r="BL40" s="60">
        <f t="shared" si="0"/>
        <v>4</v>
      </c>
      <c r="BM40" s="60">
        <f t="shared" si="0"/>
        <v>11</v>
      </c>
      <c r="BN40" s="60">
        <f t="shared" si="0"/>
        <v>0</v>
      </c>
      <c r="BO40" s="60">
        <f t="shared" si="0"/>
        <v>4</v>
      </c>
      <c r="BP40" s="60">
        <f t="shared" ref="BP40:DR40" si="1">BP15+BP16+BP17+BP18+BP19+BP20+BP21+BP22+BP23+BP24+BP25+BP26+BP27+BP28+BP29</f>
        <v>11</v>
      </c>
      <c r="BQ40" s="60">
        <f t="shared" si="1"/>
        <v>0</v>
      </c>
      <c r="BR40" s="60">
        <f t="shared" si="1"/>
        <v>5</v>
      </c>
      <c r="BS40" s="60">
        <f t="shared" si="1"/>
        <v>10</v>
      </c>
      <c r="BT40" s="60">
        <f t="shared" si="1"/>
        <v>0</v>
      </c>
      <c r="BU40" s="60">
        <f t="shared" si="1"/>
        <v>7</v>
      </c>
      <c r="BV40" s="60">
        <f t="shared" si="1"/>
        <v>8</v>
      </c>
      <c r="BW40" s="60">
        <f t="shared" si="1"/>
        <v>0</v>
      </c>
      <c r="BX40" s="60">
        <f t="shared" si="1"/>
        <v>7</v>
      </c>
      <c r="BY40" s="60">
        <f t="shared" si="1"/>
        <v>8</v>
      </c>
      <c r="BZ40" s="60">
        <f t="shared" si="1"/>
        <v>0</v>
      </c>
      <c r="CA40" s="60">
        <f t="shared" si="1"/>
        <v>7</v>
      </c>
      <c r="CB40" s="60">
        <f t="shared" si="1"/>
        <v>8</v>
      </c>
      <c r="CC40" s="60">
        <f t="shared" si="1"/>
        <v>0</v>
      </c>
      <c r="CD40" s="60">
        <f t="shared" si="1"/>
        <v>6</v>
      </c>
      <c r="CE40" s="60">
        <f t="shared" si="1"/>
        <v>9</v>
      </c>
      <c r="CF40" s="60">
        <f t="shared" si="1"/>
        <v>0</v>
      </c>
      <c r="CG40" s="60">
        <f t="shared" si="1"/>
        <v>7</v>
      </c>
      <c r="CH40" s="60">
        <f t="shared" si="1"/>
        <v>8</v>
      </c>
      <c r="CI40" s="60">
        <f t="shared" si="1"/>
        <v>0</v>
      </c>
      <c r="CJ40" s="60">
        <f t="shared" si="1"/>
        <v>6</v>
      </c>
      <c r="CK40" s="60">
        <f t="shared" si="1"/>
        <v>9</v>
      </c>
      <c r="CL40" s="60">
        <f t="shared" si="1"/>
        <v>0</v>
      </c>
      <c r="CM40" s="60">
        <f t="shared" si="1"/>
        <v>7</v>
      </c>
      <c r="CN40" s="60">
        <f t="shared" si="1"/>
        <v>8</v>
      </c>
      <c r="CO40" s="60">
        <f t="shared" si="1"/>
        <v>0</v>
      </c>
      <c r="CP40" s="60">
        <f t="shared" si="1"/>
        <v>7</v>
      </c>
      <c r="CQ40" s="60">
        <f t="shared" si="1"/>
        <v>8</v>
      </c>
      <c r="CR40" s="60">
        <f t="shared" si="1"/>
        <v>0</v>
      </c>
      <c r="CS40" s="60">
        <f t="shared" si="1"/>
        <v>6</v>
      </c>
      <c r="CT40" s="60">
        <f t="shared" si="1"/>
        <v>9</v>
      </c>
      <c r="CU40" s="60">
        <f t="shared" si="1"/>
        <v>0</v>
      </c>
      <c r="CV40" s="60">
        <f t="shared" si="1"/>
        <v>10</v>
      </c>
      <c r="CW40" s="60">
        <f t="shared" si="1"/>
        <v>5</v>
      </c>
      <c r="CX40" s="60">
        <f t="shared" si="1"/>
        <v>0</v>
      </c>
      <c r="CY40" s="60">
        <f t="shared" si="1"/>
        <v>10</v>
      </c>
      <c r="CZ40" s="60">
        <f t="shared" si="1"/>
        <v>5</v>
      </c>
      <c r="DA40" s="60">
        <f t="shared" si="1"/>
        <v>0</v>
      </c>
      <c r="DB40" s="60">
        <f t="shared" si="1"/>
        <v>7</v>
      </c>
      <c r="DC40" s="60">
        <f t="shared" si="1"/>
        <v>8</v>
      </c>
      <c r="DD40" s="60">
        <f t="shared" si="1"/>
        <v>0</v>
      </c>
      <c r="DE40" s="60">
        <f t="shared" si="1"/>
        <v>4</v>
      </c>
      <c r="DF40" s="60">
        <f t="shared" si="1"/>
        <v>11</v>
      </c>
      <c r="DG40" s="60">
        <f t="shared" si="1"/>
        <v>0</v>
      </c>
      <c r="DH40" s="60">
        <f t="shared" si="1"/>
        <v>11</v>
      </c>
      <c r="DI40" s="60">
        <f t="shared" si="1"/>
        <v>4</v>
      </c>
      <c r="DJ40" s="60">
        <f t="shared" si="1"/>
        <v>0</v>
      </c>
      <c r="DK40" s="60">
        <f t="shared" si="1"/>
        <v>7</v>
      </c>
      <c r="DL40" s="60">
        <f t="shared" si="1"/>
        <v>8</v>
      </c>
      <c r="DM40" s="60">
        <f t="shared" si="1"/>
        <v>0</v>
      </c>
      <c r="DN40" s="60">
        <f t="shared" si="1"/>
        <v>6</v>
      </c>
      <c r="DO40" s="60">
        <f t="shared" si="1"/>
        <v>9</v>
      </c>
      <c r="DP40" s="60">
        <f t="shared" si="1"/>
        <v>0</v>
      </c>
      <c r="DQ40" s="60">
        <f t="shared" si="1"/>
        <v>4</v>
      </c>
      <c r="DR40" s="60">
        <f t="shared" si="1"/>
        <v>11</v>
      </c>
    </row>
    <row r="41" spans="1:254" ht="37.5" customHeight="1">
      <c r="A41" s="87" t="s">
        <v>839</v>
      </c>
      <c r="B41" s="88"/>
      <c r="C41" s="22">
        <f>C40/15%</f>
        <v>0</v>
      </c>
      <c r="D41" s="22">
        <f t="shared" ref="D41:BO41" si="2">D40/15%</f>
        <v>66.666666666666671</v>
      </c>
      <c r="E41" s="22">
        <f t="shared" si="2"/>
        <v>33.333333333333336</v>
      </c>
      <c r="F41" s="22">
        <f t="shared" si="2"/>
        <v>0</v>
      </c>
      <c r="G41" s="22">
        <f t="shared" si="2"/>
        <v>46.666666666666671</v>
      </c>
      <c r="H41" s="22">
        <f t="shared" si="2"/>
        <v>53.333333333333336</v>
      </c>
      <c r="I41" s="22">
        <f t="shared" si="2"/>
        <v>0</v>
      </c>
      <c r="J41" s="22">
        <f t="shared" si="2"/>
        <v>40</v>
      </c>
      <c r="K41" s="22">
        <f t="shared" si="2"/>
        <v>60</v>
      </c>
      <c r="L41" s="22">
        <f t="shared" si="2"/>
        <v>0</v>
      </c>
      <c r="M41" s="22">
        <f t="shared" si="2"/>
        <v>53.333333333333336</v>
      </c>
      <c r="N41" s="22">
        <f t="shared" si="2"/>
        <v>46.666666666666671</v>
      </c>
      <c r="O41" s="22">
        <f t="shared" si="2"/>
        <v>0</v>
      </c>
      <c r="P41" s="22">
        <f t="shared" si="2"/>
        <v>60</v>
      </c>
      <c r="Q41" s="22">
        <f t="shared" si="2"/>
        <v>40</v>
      </c>
      <c r="R41" s="22">
        <f t="shared" si="2"/>
        <v>0</v>
      </c>
      <c r="S41" s="22">
        <f t="shared" si="2"/>
        <v>46.666666666666671</v>
      </c>
      <c r="T41" s="22">
        <f t="shared" si="2"/>
        <v>53.333333333333336</v>
      </c>
      <c r="U41" s="22">
        <f t="shared" si="2"/>
        <v>0</v>
      </c>
      <c r="V41" s="22">
        <f t="shared" si="2"/>
        <v>53.333333333333336</v>
      </c>
      <c r="W41" s="22">
        <f t="shared" si="2"/>
        <v>46.666666666666671</v>
      </c>
      <c r="X41" s="22">
        <f t="shared" si="2"/>
        <v>0</v>
      </c>
      <c r="Y41" s="22">
        <f t="shared" si="2"/>
        <v>26.666666666666668</v>
      </c>
      <c r="Z41" s="22">
        <f t="shared" si="2"/>
        <v>73.333333333333343</v>
      </c>
      <c r="AA41" s="22">
        <f t="shared" si="2"/>
        <v>0</v>
      </c>
      <c r="AB41" s="22">
        <f t="shared" si="2"/>
        <v>20</v>
      </c>
      <c r="AC41" s="22">
        <f t="shared" si="2"/>
        <v>80</v>
      </c>
      <c r="AD41" s="22">
        <f t="shared" si="2"/>
        <v>0</v>
      </c>
      <c r="AE41" s="22">
        <f t="shared" si="2"/>
        <v>20</v>
      </c>
      <c r="AF41" s="22">
        <f t="shared" si="2"/>
        <v>80</v>
      </c>
      <c r="AG41" s="22">
        <f t="shared" si="2"/>
        <v>0</v>
      </c>
      <c r="AH41" s="22">
        <f t="shared" si="2"/>
        <v>33.333333333333336</v>
      </c>
      <c r="AI41" s="22">
        <f t="shared" si="2"/>
        <v>66.666666666666671</v>
      </c>
      <c r="AJ41" s="22">
        <f t="shared" si="2"/>
        <v>0</v>
      </c>
      <c r="AK41" s="22">
        <f t="shared" si="2"/>
        <v>26.666666666666668</v>
      </c>
      <c r="AL41" s="22">
        <f t="shared" si="2"/>
        <v>73.333333333333343</v>
      </c>
      <c r="AM41" s="22">
        <f t="shared" si="2"/>
        <v>0</v>
      </c>
      <c r="AN41" s="22">
        <f t="shared" si="2"/>
        <v>33.333333333333336</v>
      </c>
      <c r="AO41" s="22">
        <f t="shared" si="2"/>
        <v>66.666666666666671</v>
      </c>
      <c r="AP41" s="22">
        <f t="shared" si="2"/>
        <v>0</v>
      </c>
      <c r="AQ41" s="22">
        <f t="shared" si="2"/>
        <v>40</v>
      </c>
      <c r="AR41" s="22">
        <f t="shared" si="2"/>
        <v>60</v>
      </c>
      <c r="AS41" s="22">
        <f t="shared" si="2"/>
        <v>0</v>
      </c>
      <c r="AT41" s="22">
        <f t="shared" si="2"/>
        <v>33.333333333333336</v>
      </c>
      <c r="AU41" s="22">
        <f t="shared" si="2"/>
        <v>66.666666666666671</v>
      </c>
      <c r="AV41" s="22">
        <f t="shared" si="2"/>
        <v>0</v>
      </c>
      <c r="AW41" s="22">
        <f t="shared" si="2"/>
        <v>26.666666666666668</v>
      </c>
      <c r="AX41" s="22">
        <f t="shared" si="2"/>
        <v>73.333333333333343</v>
      </c>
      <c r="AY41" s="22">
        <f t="shared" si="2"/>
        <v>0</v>
      </c>
      <c r="AZ41" s="22">
        <f t="shared" si="2"/>
        <v>46.666666666666671</v>
      </c>
      <c r="BA41" s="22">
        <f t="shared" si="2"/>
        <v>53.333333333333336</v>
      </c>
      <c r="BB41" s="22">
        <f t="shared" si="2"/>
        <v>0</v>
      </c>
      <c r="BC41" s="22">
        <f t="shared" si="2"/>
        <v>26.666666666666668</v>
      </c>
      <c r="BD41" s="22">
        <f t="shared" si="2"/>
        <v>73.333333333333343</v>
      </c>
      <c r="BE41" s="22">
        <f t="shared" si="2"/>
        <v>0</v>
      </c>
      <c r="BF41" s="22">
        <f t="shared" si="2"/>
        <v>53.333333333333336</v>
      </c>
      <c r="BG41" s="22">
        <f t="shared" si="2"/>
        <v>46.666666666666671</v>
      </c>
      <c r="BH41" s="22">
        <f t="shared" si="2"/>
        <v>0</v>
      </c>
      <c r="BI41" s="22">
        <f t="shared" si="2"/>
        <v>40</v>
      </c>
      <c r="BJ41" s="22">
        <f t="shared" si="2"/>
        <v>60</v>
      </c>
      <c r="BK41" s="22">
        <f t="shared" si="2"/>
        <v>0</v>
      </c>
      <c r="BL41" s="22">
        <f t="shared" si="2"/>
        <v>26.666666666666668</v>
      </c>
      <c r="BM41" s="22">
        <f t="shared" si="2"/>
        <v>73.333333333333343</v>
      </c>
      <c r="BN41" s="22">
        <f t="shared" si="2"/>
        <v>0</v>
      </c>
      <c r="BO41" s="22">
        <f t="shared" si="2"/>
        <v>26.666666666666668</v>
      </c>
      <c r="BP41" s="22">
        <f t="shared" ref="BP41:DR41" si="3">BP40/15%</f>
        <v>73.333333333333343</v>
      </c>
      <c r="BQ41" s="22">
        <f t="shared" si="3"/>
        <v>0</v>
      </c>
      <c r="BR41" s="22">
        <f t="shared" si="3"/>
        <v>33.333333333333336</v>
      </c>
      <c r="BS41" s="22">
        <f t="shared" si="3"/>
        <v>66.666666666666671</v>
      </c>
      <c r="BT41" s="22">
        <f t="shared" si="3"/>
        <v>0</v>
      </c>
      <c r="BU41" s="22">
        <f t="shared" si="3"/>
        <v>46.666666666666671</v>
      </c>
      <c r="BV41" s="22">
        <f t="shared" si="3"/>
        <v>53.333333333333336</v>
      </c>
      <c r="BW41" s="22">
        <f t="shared" si="3"/>
        <v>0</v>
      </c>
      <c r="BX41" s="22">
        <f t="shared" si="3"/>
        <v>46.666666666666671</v>
      </c>
      <c r="BY41" s="22">
        <f t="shared" si="3"/>
        <v>53.333333333333336</v>
      </c>
      <c r="BZ41" s="22">
        <f t="shared" si="3"/>
        <v>0</v>
      </c>
      <c r="CA41" s="22">
        <f t="shared" si="3"/>
        <v>46.666666666666671</v>
      </c>
      <c r="CB41" s="22">
        <f t="shared" si="3"/>
        <v>53.333333333333336</v>
      </c>
      <c r="CC41" s="22">
        <f t="shared" si="3"/>
        <v>0</v>
      </c>
      <c r="CD41" s="22">
        <f t="shared" si="3"/>
        <v>40</v>
      </c>
      <c r="CE41" s="22">
        <f t="shared" si="3"/>
        <v>60</v>
      </c>
      <c r="CF41" s="22">
        <f t="shared" si="3"/>
        <v>0</v>
      </c>
      <c r="CG41" s="22">
        <f t="shared" si="3"/>
        <v>46.666666666666671</v>
      </c>
      <c r="CH41" s="22">
        <f t="shared" si="3"/>
        <v>53.333333333333336</v>
      </c>
      <c r="CI41" s="22">
        <f t="shared" si="3"/>
        <v>0</v>
      </c>
      <c r="CJ41" s="22">
        <f t="shared" si="3"/>
        <v>40</v>
      </c>
      <c r="CK41" s="22">
        <f t="shared" si="3"/>
        <v>60</v>
      </c>
      <c r="CL41" s="22">
        <f t="shared" si="3"/>
        <v>0</v>
      </c>
      <c r="CM41" s="22">
        <f t="shared" si="3"/>
        <v>46.666666666666671</v>
      </c>
      <c r="CN41" s="22">
        <f t="shared" si="3"/>
        <v>53.333333333333336</v>
      </c>
      <c r="CO41" s="22">
        <f t="shared" si="3"/>
        <v>0</v>
      </c>
      <c r="CP41" s="22">
        <f t="shared" si="3"/>
        <v>46.666666666666671</v>
      </c>
      <c r="CQ41" s="22">
        <f t="shared" si="3"/>
        <v>53.333333333333336</v>
      </c>
      <c r="CR41" s="22">
        <f t="shared" si="3"/>
        <v>0</v>
      </c>
      <c r="CS41" s="22">
        <f t="shared" si="3"/>
        <v>40</v>
      </c>
      <c r="CT41" s="22">
        <f t="shared" si="3"/>
        <v>60</v>
      </c>
      <c r="CU41" s="22">
        <f t="shared" si="3"/>
        <v>0</v>
      </c>
      <c r="CV41" s="22">
        <f t="shared" si="3"/>
        <v>66.666666666666671</v>
      </c>
      <c r="CW41" s="22">
        <f t="shared" si="3"/>
        <v>33.333333333333336</v>
      </c>
      <c r="CX41" s="22">
        <f t="shared" si="3"/>
        <v>0</v>
      </c>
      <c r="CY41" s="22">
        <f t="shared" si="3"/>
        <v>66.666666666666671</v>
      </c>
      <c r="CZ41" s="22">
        <f t="shared" si="3"/>
        <v>33.333333333333336</v>
      </c>
      <c r="DA41" s="22">
        <f t="shared" si="3"/>
        <v>0</v>
      </c>
      <c r="DB41" s="22">
        <f t="shared" si="3"/>
        <v>46.666666666666671</v>
      </c>
      <c r="DC41" s="22">
        <f t="shared" si="3"/>
        <v>53.333333333333336</v>
      </c>
      <c r="DD41" s="22">
        <f t="shared" si="3"/>
        <v>0</v>
      </c>
      <c r="DE41" s="22">
        <f t="shared" si="3"/>
        <v>26.666666666666668</v>
      </c>
      <c r="DF41" s="22">
        <f t="shared" si="3"/>
        <v>73.333333333333343</v>
      </c>
      <c r="DG41" s="22">
        <f t="shared" si="3"/>
        <v>0</v>
      </c>
      <c r="DH41" s="22">
        <f t="shared" si="3"/>
        <v>73.333333333333343</v>
      </c>
      <c r="DI41" s="22">
        <f t="shared" si="3"/>
        <v>26.666666666666668</v>
      </c>
      <c r="DJ41" s="22">
        <f t="shared" si="3"/>
        <v>0</v>
      </c>
      <c r="DK41" s="22">
        <f t="shared" si="3"/>
        <v>46.666666666666671</v>
      </c>
      <c r="DL41" s="22">
        <f t="shared" si="3"/>
        <v>53.333333333333336</v>
      </c>
      <c r="DM41" s="22">
        <f t="shared" si="3"/>
        <v>0</v>
      </c>
      <c r="DN41" s="22">
        <f t="shared" si="3"/>
        <v>40</v>
      </c>
      <c r="DO41" s="22">
        <f t="shared" si="3"/>
        <v>60</v>
      </c>
      <c r="DP41" s="22">
        <f t="shared" si="3"/>
        <v>0</v>
      </c>
      <c r="DQ41" s="22">
        <f t="shared" si="3"/>
        <v>26.666666666666668</v>
      </c>
      <c r="DR41" s="22">
        <f t="shared" si="3"/>
        <v>73.333333333333343</v>
      </c>
    </row>
    <row r="43" spans="1:254">
      <c r="B43" s="69" t="s">
        <v>811</v>
      </c>
      <c r="C43" s="70"/>
      <c r="D43" s="70"/>
      <c r="E43" s="71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E45/100*15</f>
        <v>7.7500000000000009</v>
      </c>
      <c r="E45" s="38">
        <f>(D41+G41+J41+M41)/4</f>
        <v>51.666666666666671</v>
      </c>
    </row>
    <row r="46" spans="1:254">
      <c r="B46" s="4" t="s">
        <v>814</v>
      </c>
      <c r="C46" s="41" t="s">
        <v>820</v>
      </c>
      <c r="D46" s="3">
        <f>E46/100*15</f>
        <v>7.2500000000000018</v>
      </c>
      <c r="E46" s="38">
        <f>(E41+H41+K41+N41)/4</f>
        <v>48.333333333333343</v>
      </c>
    </row>
    <row r="47" spans="1:254">
      <c r="B47" s="4"/>
      <c r="C47" s="41"/>
      <c r="D47" s="39">
        <f>SUM(D44:D46)</f>
        <v>15.000000000000004</v>
      </c>
      <c r="E47" s="40">
        <f>SUM(E44:E46)</f>
        <v>100.00000000000001</v>
      </c>
    </row>
    <row r="48" spans="1:254" ht="15" customHeight="1">
      <c r="B48" s="4"/>
      <c r="C48" s="4"/>
      <c r="D48" s="95" t="s">
        <v>56</v>
      </c>
      <c r="E48" s="96"/>
      <c r="F48" s="97" t="s">
        <v>3</v>
      </c>
      <c r="G48" s="98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E50/100*15</f>
        <v>6.9999999999999991</v>
      </c>
      <c r="E50" s="38">
        <f>(P41+S41+V41+Y41)/4</f>
        <v>46.666666666666664</v>
      </c>
      <c r="F50" s="49">
        <f>G50/100*15</f>
        <v>3.7500000000000009</v>
      </c>
      <c r="G50" s="38">
        <f>(AB41+AE41+AH41+AK41)/4</f>
        <v>25.000000000000004</v>
      </c>
    </row>
    <row r="51" spans="2:13">
      <c r="B51" s="4" t="s">
        <v>814</v>
      </c>
      <c r="C51" s="41" t="s">
        <v>821</v>
      </c>
      <c r="D51" s="42">
        <f>E51/100*15</f>
        <v>8</v>
      </c>
      <c r="E51" s="38">
        <f>(Q41+T41+W41+Z41)/4</f>
        <v>53.333333333333336</v>
      </c>
      <c r="F51" s="49">
        <f>G51/100*15</f>
        <v>11.25</v>
      </c>
      <c r="G51" s="38">
        <f>(AC41+AF41+AI41+AL41)/4</f>
        <v>75</v>
      </c>
    </row>
    <row r="52" spans="2:13">
      <c r="B52" s="4"/>
      <c r="C52" s="41"/>
      <c r="D52" s="40">
        <f>SUM(D49:D51)</f>
        <v>15</v>
      </c>
      <c r="E52" s="40">
        <f>SUM(E49:E51)</f>
        <v>100</v>
      </c>
      <c r="F52" s="43">
        <f>SUM(F49:F51)</f>
        <v>15</v>
      </c>
      <c r="G52" s="50">
        <f>SUM(G49:G51)</f>
        <v>100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E54/100*15</f>
        <v>5.0000000000000009</v>
      </c>
      <c r="E54" s="38">
        <f>(AN41+AQ41+AT41+AW41)/4</f>
        <v>33.333333333333336</v>
      </c>
    </row>
    <row r="55" spans="2:13">
      <c r="B55" s="4" t="s">
        <v>814</v>
      </c>
      <c r="C55" s="41" t="s">
        <v>822</v>
      </c>
      <c r="D55" s="3">
        <f>E55/100*15</f>
        <v>10.000000000000002</v>
      </c>
      <c r="E55" s="38">
        <f>(AO41+AR41+AU41+AX41)/4</f>
        <v>66.666666666666671</v>
      </c>
    </row>
    <row r="56" spans="2:13">
      <c r="B56" s="4"/>
      <c r="C56" s="48"/>
      <c r="D56" s="44">
        <f>SUM(D53:D55)</f>
        <v>15.000000000000004</v>
      </c>
      <c r="E56" s="45">
        <f>SUM(E53:E55)</f>
        <v>100</v>
      </c>
      <c r="F56" s="46"/>
    </row>
    <row r="57" spans="2:13">
      <c r="B57" s="4"/>
      <c r="C57" s="41"/>
      <c r="D57" s="95" t="s">
        <v>159</v>
      </c>
      <c r="E57" s="96"/>
      <c r="F57" s="95" t="s">
        <v>116</v>
      </c>
      <c r="G57" s="96"/>
      <c r="H57" s="99" t="s">
        <v>174</v>
      </c>
      <c r="I57" s="100"/>
      <c r="J57" s="94" t="s">
        <v>186</v>
      </c>
      <c r="K57" s="94"/>
      <c r="L57" s="94" t="s">
        <v>117</v>
      </c>
      <c r="M57" s="94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E59/100*15</f>
        <v>6.2500000000000009</v>
      </c>
      <c r="E59" s="38">
        <f>(AZ41+BC41+BF41+BI41)/4</f>
        <v>41.666666666666671</v>
      </c>
      <c r="F59" s="3">
        <f>G59/100*15</f>
        <v>5.0000000000000009</v>
      </c>
      <c r="G59" s="38">
        <f>(BL41+BO41+BR41+BU41)/4</f>
        <v>33.333333333333336</v>
      </c>
      <c r="H59" s="3">
        <f>I59/100*15</f>
        <v>6.75</v>
      </c>
      <c r="I59" s="38">
        <f>(BX41+CA41+CD41+CG41)/4</f>
        <v>45</v>
      </c>
      <c r="J59" s="3">
        <f>K59/100*15</f>
        <v>6.5</v>
      </c>
      <c r="K59" s="38">
        <f>(CJ41+CM41+CP41+CS41)/4</f>
        <v>43.333333333333336</v>
      </c>
      <c r="L59" s="3">
        <f>M59/100*15</f>
        <v>7.7499999999999991</v>
      </c>
      <c r="M59" s="38">
        <f>(CV41+CY41+DB41+DE41)/4</f>
        <v>51.666666666666664</v>
      </c>
    </row>
    <row r="60" spans="2:13">
      <c r="B60" s="4" t="s">
        <v>814</v>
      </c>
      <c r="C60" s="41" t="s">
        <v>823</v>
      </c>
      <c r="D60" s="3">
        <f>E60/100*15</f>
        <v>8.7500000000000018</v>
      </c>
      <c r="E60" s="38">
        <f>(BA41+BD41+BG41+BJ41)/4</f>
        <v>58.333333333333343</v>
      </c>
      <c r="F60" s="3">
        <f>G60/100*15</f>
        <v>10.000000000000002</v>
      </c>
      <c r="G60" s="38">
        <f>(BM41+BP41+BS41+BV41)/4</f>
        <v>66.666666666666671</v>
      </c>
      <c r="H60" s="3">
        <f>I60/100*15</f>
        <v>8.25</v>
      </c>
      <c r="I60" s="38">
        <f>(BY41+CB41+CE41+CH41)/4</f>
        <v>55.000000000000007</v>
      </c>
      <c r="J60" s="3">
        <f>K60/100*15</f>
        <v>8.5000000000000018</v>
      </c>
      <c r="K60" s="38">
        <f>(CK41+CN41+CQ41+CT41)/4</f>
        <v>56.666666666666671</v>
      </c>
      <c r="L60" s="3">
        <f>M60/100*15</f>
        <v>7.25</v>
      </c>
      <c r="M60" s="38">
        <f>(CW41+CZ41+DC41+DF41)/4</f>
        <v>48.333333333333336</v>
      </c>
    </row>
    <row r="61" spans="2:13">
      <c r="B61" s="4"/>
      <c r="C61" s="41"/>
      <c r="D61" s="39">
        <f>SUM(D58:D60)</f>
        <v>15.000000000000004</v>
      </c>
      <c r="E61" s="39">
        <f>SUM(E58:E60)</f>
        <v>100.00000000000001</v>
      </c>
      <c r="F61" s="39">
        <f t="shared" ref="F61:M61" si="4">SUM(F58:F60)</f>
        <v>15.000000000000004</v>
      </c>
      <c r="G61" s="39">
        <f t="shared" si="4"/>
        <v>100</v>
      </c>
      <c r="H61" s="39">
        <f t="shared" si="4"/>
        <v>15</v>
      </c>
      <c r="I61" s="39">
        <f t="shared" si="4"/>
        <v>100</v>
      </c>
      <c r="J61" s="39">
        <f t="shared" si="4"/>
        <v>15.000000000000002</v>
      </c>
      <c r="K61" s="39">
        <f t="shared" si="4"/>
        <v>100</v>
      </c>
      <c r="L61" s="39">
        <f t="shared" si="4"/>
        <v>15</v>
      </c>
      <c r="M61" s="39">
        <f t="shared" si="4"/>
        <v>100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E63/100*15</f>
        <v>6.9999999999999991</v>
      </c>
      <c r="E63" s="38">
        <f>(DH41+DK41+DN41+DQ41)/4</f>
        <v>46.666666666666664</v>
      </c>
    </row>
    <row r="64" spans="2:13">
      <c r="B64" s="4" t="s">
        <v>814</v>
      </c>
      <c r="C64" s="41" t="s">
        <v>824</v>
      </c>
      <c r="D64" s="3">
        <f>E64/100*15</f>
        <v>8</v>
      </c>
      <c r="E64" s="38">
        <f>(DI41+DL41+DO41+DR41)/4</f>
        <v>53.333333333333336</v>
      </c>
    </row>
    <row r="65" spans="2:5">
      <c r="B65" s="4"/>
      <c r="C65" s="41"/>
      <c r="D65" s="39">
        <f>SUM(D62:D64)</f>
        <v>15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93" t="s">
        <v>836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7"/>
      <c r="S2" s="7"/>
      <c r="T2" s="7"/>
      <c r="U2" s="7"/>
      <c r="V2" s="7"/>
      <c r="FI2" s="74" t="s">
        <v>1378</v>
      </c>
      <c r="FJ2" s="74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92" t="s">
        <v>88</v>
      </c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94" t="s">
        <v>138</v>
      </c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</row>
    <row r="5" spans="1:254" ht="15.75" customHeight="1">
      <c r="A5" s="90"/>
      <c r="B5" s="90"/>
      <c r="C5" s="84" t="s">
        <v>58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 t="s">
        <v>56</v>
      </c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2" t="s">
        <v>3</v>
      </c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 t="s">
        <v>331</v>
      </c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4" t="s">
        <v>332</v>
      </c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 t="s">
        <v>159</v>
      </c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0" t="s">
        <v>1020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 t="s">
        <v>174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80" t="s">
        <v>117</v>
      </c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2" t="s">
        <v>139</v>
      </c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</row>
    <row r="6" spans="1:254" ht="15.6" hidden="1">
      <c r="A6" s="90"/>
      <c r="B6" s="9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90"/>
      <c r="B11" s="90"/>
      <c r="C11" s="84" t="s">
        <v>280</v>
      </c>
      <c r="D11" s="84" t="s">
        <v>5</v>
      </c>
      <c r="E11" s="84" t="s">
        <v>6</v>
      </c>
      <c r="F11" s="84" t="s">
        <v>319</v>
      </c>
      <c r="G11" s="84" t="s">
        <v>7</v>
      </c>
      <c r="H11" s="84" t="s">
        <v>8</v>
      </c>
      <c r="I11" s="84" t="s">
        <v>281</v>
      </c>
      <c r="J11" s="84" t="s">
        <v>9</v>
      </c>
      <c r="K11" s="84" t="s">
        <v>10</v>
      </c>
      <c r="L11" s="84" t="s">
        <v>282</v>
      </c>
      <c r="M11" s="84" t="s">
        <v>9</v>
      </c>
      <c r="N11" s="84" t="s">
        <v>10</v>
      </c>
      <c r="O11" s="84" t="s">
        <v>283</v>
      </c>
      <c r="P11" s="84" t="s">
        <v>11</v>
      </c>
      <c r="Q11" s="84" t="s">
        <v>4</v>
      </c>
      <c r="R11" s="84" t="s">
        <v>284</v>
      </c>
      <c r="S11" s="84"/>
      <c r="T11" s="84"/>
      <c r="U11" s="84" t="s">
        <v>979</v>
      </c>
      <c r="V11" s="84"/>
      <c r="W11" s="84"/>
      <c r="X11" s="84" t="s">
        <v>980</v>
      </c>
      <c r="Y11" s="84"/>
      <c r="Z11" s="84"/>
      <c r="AA11" s="82" t="s">
        <v>981</v>
      </c>
      <c r="AB11" s="82"/>
      <c r="AC11" s="82"/>
      <c r="AD11" s="84" t="s">
        <v>285</v>
      </c>
      <c r="AE11" s="84"/>
      <c r="AF11" s="84"/>
      <c r="AG11" s="84" t="s">
        <v>286</v>
      </c>
      <c r="AH11" s="84"/>
      <c r="AI11" s="84"/>
      <c r="AJ11" s="82" t="s">
        <v>287</v>
      </c>
      <c r="AK11" s="82"/>
      <c r="AL11" s="82"/>
      <c r="AM11" s="84" t="s">
        <v>288</v>
      </c>
      <c r="AN11" s="84"/>
      <c r="AO11" s="84"/>
      <c r="AP11" s="84" t="s">
        <v>289</v>
      </c>
      <c r="AQ11" s="84"/>
      <c r="AR11" s="84"/>
      <c r="AS11" s="84" t="s">
        <v>290</v>
      </c>
      <c r="AT11" s="84"/>
      <c r="AU11" s="84"/>
      <c r="AV11" s="84" t="s">
        <v>291</v>
      </c>
      <c r="AW11" s="84"/>
      <c r="AX11" s="84"/>
      <c r="AY11" s="84" t="s">
        <v>320</v>
      </c>
      <c r="AZ11" s="84"/>
      <c r="BA11" s="84"/>
      <c r="BB11" s="84" t="s">
        <v>292</v>
      </c>
      <c r="BC11" s="84"/>
      <c r="BD11" s="84"/>
      <c r="BE11" s="84" t="s">
        <v>1003</v>
      </c>
      <c r="BF11" s="84"/>
      <c r="BG11" s="84"/>
      <c r="BH11" s="84" t="s">
        <v>293</v>
      </c>
      <c r="BI11" s="84"/>
      <c r="BJ11" s="84"/>
      <c r="BK11" s="82" t="s">
        <v>294</v>
      </c>
      <c r="BL11" s="82"/>
      <c r="BM11" s="82"/>
      <c r="BN11" s="82" t="s">
        <v>321</v>
      </c>
      <c r="BO11" s="82"/>
      <c r="BP11" s="82"/>
      <c r="BQ11" s="82" t="s">
        <v>295</v>
      </c>
      <c r="BR11" s="82"/>
      <c r="BS11" s="82"/>
      <c r="BT11" s="82" t="s">
        <v>296</v>
      </c>
      <c r="BU11" s="82"/>
      <c r="BV11" s="82"/>
      <c r="BW11" s="82" t="s">
        <v>297</v>
      </c>
      <c r="BX11" s="82"/>
      <c r="BY11" s="82"/>
      <c r="BZ11" s="82" t="s">
        <v>298</v>
      </c>
      <c r="CA11" s="82"/>
      <c r="CB11" s="82"/>
      <c r="CC11" s="82" t="s">
        <v>322</v>
      </c>
      <c r="CD11" s="82"/>
      <c r="CE11" s="82"/>
      <c r="CF11" s="82" t="s">
        <v>299</v>
      </c>
      <c r="CG11" s="82"/>
      <c r="CH11" s="82"/>
      <c r="CI11" s="82" t="s">
        <v>300</v>
      </c>
      <c r="CJ11" s="82"/>
      <c r="CK11" s="82"/>
      <c r="CL11" s="82" t="s">
        <v>301</v>
      </c>
      <c r="CM11" s="82"/>
      <c r="CN11" s="82"/>
      <c r="CO11" s="82" t="s">
        <v>302</v>
      </c>
      <c r="CP11" s="82"/>
      <c r="CQ11" s="82"/>
      <c r="CR11" s="82" t="s">
        <v>303</v>
      </c>
      <c r="CS11" s="82"/>
      <c r="CT11" s="82"/>
      <c r="CU11" s="82" t="s">
        <v>304</v>
      </c>
      <c r="CV11" s="82"/>
      <c r="CW11" s="82"/>
      <c r="CX11" s="82" t="s">
        <v>305</v>
      </c>
      <c r="CY11" s="82"/>
      <c r="CZ11" s="82"/>
      <c r="DA11" s="82" t="s">
        <v>306</v>
      </c>
      <c r="DB11" s="82"/>
      <c r="DC11" s="82"/>
      <c r="DD11" s="82" t="s">
        <v>307</v>
      </c>
      <c r="DE11" s="82"/>
      <c r="DF11" s="82"/>
      <c r="DG11" s="82" t="s">
        <v>323</v>
      </c>
      <c r="DH11" s="82"/>
      <c r="DI11" s="82"/>
      <c r="DJ11" s="82" t="s">
        <v>308</v>
      </c>
      <c r="DK11" s="82"/>
      <c r="DL11" s="82"/>
      <c r="DM11" s="82" t="s">
        <v>309</v>
      </c>
      <c r="DN11" s="82"/>
      <c r="DO11" s="82"/>
      <c r="DP11" s="82" t="s">
        <v>310</v>
      </c>
      <c r="DQ11" s="82"/>
      <c r="DR11" s="82"/>
      <c r="DS11" s="82" t="s">
        <v>311</v>
      </c>
      <c r="DT11" s="82"/>
      <c r="DU11" s="82"/>
      <c r="DV11" s="82" t="s">
        <v>312</v>
      </c>
      <c r="DW11" s="82"/>
      <c r="DX11" s="82"/>
      <c r="DY11" s="82" t="s">
        <v>313</v>
      </c>
      <c r="DZ11" s="82"/>
      <c r="EA11" s="82"/>
      <c r="EB11" s="82" t="s">
        <v>314</v>
      </c>
      <c r="EC11" s="82"/>
      <c r="ED11" s="82"/>
      <c r="EE11" s="82" t="s">
        <v>324</v>
      </c>
      <c r="EF11" s="82"/>
      <c r="EG11" s="82"/>
      <c r="EH11" s="82" t="s">
        <v>325</v>
      </c>
      <c r="EI11" s="82"/>
      <c r="EJ11" s="82"/>
      <c r="EK11" s="82" t="s">
        <v>326</v>
      </c>
      <c r="EL11" s="82"/>
      <c r="EM11" s="82"/>
      <c r="EN11" s="82" t="s">
        <v>327</v>
      </c>
      <c r="EO11" s="82"/>
      <c r="EP11" s="82"/>
      <c r="EQ11" s="82" t="s">
        <v>328</v>
      </c>
      <c r="ER11" s="82"/>
      <c r="ES11" s="82"/>
      <c r="ET11" s="82" t="s">
        <v>329</v>
      </c>
      <c r="EU11" s="82"/>
      <c r="EV11" s="82"/>
      <c r="EW11" s="82" t="s">
        <v>315</v>
      </c>
      <c r="EX11" s="82"/>
      <c r="EY11" s="82"/>
      <c r="EZ11" s="82" t="s">
        <v>330</v>
      </c>
      <c r="FA11" s="82"/>
      <c r="FB11" s="82"/>
      <c r="FC11" s="82" t="s">
        <v>316</v>
      </c>
      <c r="FD11" s="82"/>
      <c r="FE11" s="82"/>
      <c r="FF11" s="82" t="s">
        <v>317</v>
      </c>
      <c r="FG11" s="82"/>
      <c r="FH11" s="82"/>
      <c r="FI11" s="82" t="s">
        <v>318</v>
      </c>
      <c r="FJ11" s="82"/>
      <c r="FK11" s="82"/>
    </row>
    <row r="12" spans="1:254" ht="79.5" customHeight="1">
      <c r="A12" s="90"/>
      <c r="B12" s="90"/>
      <c r="C12" s="89" t="s">
        <v>961</v>
      </c>
      <c r="D12" s="89"/>
      <c r="E12" s="89"/>
      <c r="F12" s="89" t="s">
        <v>965</v>
      </c>
      <c r="G12" s="89"/>
      <c r="H12" s="89"/>
      <c r="I12" s="89" t="s">
        <v>969</v>
      </c>
      <c r="J12" s="89"/>
      <c r="K12" s="89"/>
      <c r="L12" s="89" t="s">
        <v>973</v>
      </c>
      <c r="M12" s="89"/>
      <c r="N12" s="89"/>
      <c r="O12" s="89" t="s">
        <v>975</v>
      </c>
      <c r="P12" s="89"/>
      <c r="Q12" s="89"/>
      <c r="R12" s="89" t="s">
        <v>978</v>
      </c>
      <c r="S12" s="89"/>
      <c r="T12" s="89"/>
      <c r="U12" s="89" t="s">
        <v>338</v>
      </c>
      <c r="V12" s="89"/>
      <c r="W12" s="89"/>
      <c r="X12" s="89" t="s">
        <v>341</v>
      </c>
      <c r="Y12" s="89"/>
      <c r="Z12" s="89"/>
      <c r="AA12" s="89" t="s">
        <v>982</v>
      </c>
      <c r="AB12" s="89"/>
      <c r="AC12" s="89"/>
      <c r="AD12" s="89" t="s">
        <v>986</v>
      </c>
      <c r="AE12" s="89"/>
      <c r="AF12" s="89"/>
      <c r="AG12" s="89" t="s">
        <v>987</v>
      </c>
      <c r="AH12" s="89"/>
      <c r="AI12" s="89"/>
      <c r="AJ12" s="89" t="s">
        <v>991</v>
      </c>
      <c r="AK12" s="89"/>
      <c r="AL12" s="89"/>
      <c r="AM12" s="89" t="s">
        <v>995</v>
      </c>
      <c r="AN12" s="89"/>
      <c r="AO12" s="89"/>
      <c r="AP12" s="89" t="s">
        <v>999</v>
      </c>
      <c r="AQ12" s="89"/>
      <c r="AR12" s="89"/>
      <c r="AS12" s="89" t="s">
        <v>1000</v>
      </c>
      <c r="AT12" s="89"/>
      <c r="AU12" s="89"/>
      <c r="AV12" s="89" t="s">
        <v>1004</v>
      </c>
      <c r="AW12" s="89"/>
      <c r="AX12" s="89"/>
      <c r="AY12" s="89" t="s">
        <v>1005</v>
      </c>
      <c r="AZ12" s="89"/>
      <c r="BA12" s="89"/>
      <c r="BB12" s="89" t="s">
        <v>1006</v>
      </c>
      <c r="BC12" s="89"/>
      <c r="BD12" s="89"/>
      <c r="BE12" s="89" t="s">
        <v>1007</v>
      </c>
      <c r="BF12" s="89"/>
      <c r="BG12" s="89"/>
      <c r="BH12" s="89" t="s">
        <v>1008</v>
      </c>
      <c r="BI12" s="89"/>
      <c r="BJ12" s="89"/>
      <c r="BK12" s="89" t="s">
        <v>357</v>
      </c>
      <c r="BL12" s="89"/>
      <c r="BM12" s="89"/>
      <c r="BN12" s="89" t="s">
        <v>359</v>
      </c>
      <c r="BO12" s="89"/>
      <c r="BP12" s="89"/>
      <c r="BQ12" s="89" t="s">
        <v>1012</v>
      </c>
      <c r="BR12" s="89"/>
      <c r="BS12" s="89"/>
      <c r="BT12" s="89" t="s">
        <v>1013</v>
      </c>
      <c r="BU12" s="89"/>
      <c r="BV12" s="89"/>
      <c r="BW12" s="89" t="s">
        <v>1014</v>
      </c>
      <c r="BX12" s="89"/>
      <c r="BY12" s="89"/>
      <c r="BZ12" s="89" t="s">
        <v>1015</v>
      </c>
      <c r="CA12" s="89"/>
      <c r="CB12" s="89"/>
      <c r="CC12" s="89" t="s">
        <v>369</v>
      </c>
      <c r="CD12" s="89"/>
      <c r="CE12" s="89"/>
      <c r="CF12" s="108" t="s">
        <v>372</v>
      </c>
      <c r="CG12" s="108"/>
      <c r="CH12" s="108"/>
      <c r="CI12" s="89" t="s">
        <v>376</v>
      </c>
      <c r="CJ12" s="89"/>
      <c r="CK12" s="89"/>
      <c r="CL12" s="89" t="s">
        <v>1326</v>
      </c>
      <c r="CM12" s="89"/>
      <c r="CN12" s="89"/>
      <c r="CO12" s="89" t="s">
        <v>382</v>
      </c>
      <c r="CP12" s="89"/>
      <c r="CQ12" s="89"/>
      <c r="CR12" s="108" t="s">
        <v>385</v>
      </c>
      <c r="CS12" s="108"/>
      <c r="CT12" s="108"/>
      <c r="CU12" s="89" t="s">
        <v>388</v>
      </c>
      <c r="CV12" s="89"/>
      <c r="CW12" s="89"/>
      <c r="CX12" s="89" t="s">
        <v>390</v>
      </c>
      <c r="CY12" s="89"/>
      <c r="CZ12" s="89"/>
      <c r="DA12" s="89" t="s">
        <v>394</v>
      </c>
      <c r="DB12" s="89"/>
      <c r="DC12" s="89"/>
      <c r="DD12" s="108" t="s">
        <v>398</v>
      </c>
      <c r="DE12" s="108"/>
      <c r="DF12" s="108"/>
      <c r="DG12" s="108" t="s">
        <v>400</v>
      </c>
      <c r="DH12" s="108"/>
      <c r="DI12" s="108"/>
      <c r="DJ12" s="108" t="s">
        <v>404</v>
      </c>
      <c r="DK12" s="108"/>
      <c r="DL12" s="108"/>
      <c r="DM12" s="108" t="s">
        <v>408</v>
      </c>
      <c r="DN12" s="108"/>
      <c r="DO12" s="108"/>
      <c r="DP12" s="108" t="s">
        <v>412</v>
      </c>
      <c r="DQ12" s="108"/>
      <c r="DR12" s="108"/>
      <c r="DS12" s="108" t="s">
        <v>415</v>
      </c>
      <c r="DT12" s="108"/>
      <c r="DU12" s="108"/>
      <c r="DV12" s="108" t="s">
        <v>418</v>
      </c>
      <c r="DW12" s="108"/>
      <c r="DX12" s="108"/>
      <c r="DY12" s="108" t="s">
        <v>422</v>
      </c>
      <c r="DZ12" s="108"/>
      <c r="EA12" s="108"/>
      <c r="EB12" s="108" t="s">
        <v>424</v>
      </c>
      <c r="EC12" s="108"/>
      <c r="ED12" s="108"/>
      <c r="EE12" s="108" t="s">
        <v>1024</v>
      </c>
      <c r="EF12" s="108"/>
      <c r="EG12" s="108"/>
      <c r="EH12" s="108" t="s">
        <v>426</v>
      </c>
      <c r="EI12" s="108"/>
      <c r="EJ12" s="108"/>
      <c r="EK12" s="108" t="s">
        <v>428</v>
      </c>
      <c r="EL12" s="108"/>
      <c r="EM12" s="108"/>
      <c r="EN12" s="108" t="s">
        <v>1033</v>
      </c>
      <c r="EO12" s="108"/>
      <c r="EP12" s="108"/>
      <c r="EQ12" s="108" t="s">
        <v>1035</v>
      </c>
      <c r="ER12" s="108"/>
      <c r="ES12" s="108"/>
      <c r="ET12" s="108" t="s">
        <v>430</v>
      </c>
      <c r="EU12" s="108"/>
      <c r="EV12" s="108"/>
      <c r="EW12" s="108" t="s">
        <v>431</v>
      </c>
      <c r="EX12" s="108"/>
      <c r="EY12" s="108"/>
      <c r="EZ12" s="108" t="s">
        <v>1039</v>
      </c>
      <c r="FA12" s="108"/>
      <c r="FB12" s="108"/>
      <c r="FC12" s="108" t="s">
        <v>1043</v>
      </c>
      <c r="FD12" s="108"/>
      <c r="FE12" s="108"/>
      <c r="FF12" s="108" t="s">
        <v>1045</v>
      </c>
      <c r="FG12" s="108"/>
      <c r="FH12" s="108"/>
      <c r="FI12" s="108" t="s">
        <v>1049</v>
      </c>
      <c r="FJ12" s="108"/>
      <c r="FK12" s="108"/>
    </row>
    <row r="13" spans="1:254" ht="180.6">
      <c r="A13" s="90"/>
      <c r="B13" s="90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85" t="s">
        <v>278</v>
      </c>
      <c r="B39" s="8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7" t="s">
        <v>838</v>
      </c>
      <c r="B40" s="88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9" t="s">
        <v>811</v>
      </c>
      <c r="C42" s="70"/>
      <c r="D42" s="70"/>
      <c r="E42" s="71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5" t="s">
        <v>56</v>
      </c>
      <c r="E47" s="96"/>
      <c r="F47" s="97" t="s">
        <v>3</v>
      </c>
      <c r="G47" s="98"/>
      <c r="H47" s="99" t="s">
        <v>331</v>
      </c>
      <c r="I47" s="100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5" t="s">
        <v>159</v>
      </c>
      <c r="E56" s="96"/>
      <c r="F56" s="95" t="s">
        <v>116</v>
      </c>
      <c r="G56" s="96"/>
      <c r="H56" s="99" t="s">
        <v>174</v>
      </c>
      <c r="I56" s="100"/>
      <c r="J56" s="94" t="s">
        <v>186</v>
      </c>
      <c r="K56" s="94"/>
      <c r="L56" s="94" t="s">
        <v>117</v>
      </c>
      <c r="M56" s="94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A2" sqref="A2:T2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93" t="s">
        <v>1408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7"/>
      <c r="V2" s="7"/>
      <c r="W2" s="7"/>
      <c r="X2" s="7"/>
      <c r="Y2" s="7"/>
      <c r="Z2" s="7"/>
      <c r="AA2" s="7"/>
      <c r="AB2" s="7"/>
      <c r="GP2" s="74" t="s">
        <v>1378</v>
      </c>
      <c r="GQ2" s="74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81" t="s">
        <v>2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92" t="s">
        <v>88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94" t="s">
        <v>138</v>
      </c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</row>
    <row r="5" spans="1:254" ht="13.5" customHeight="1">
      <c r="A5" s="90"/>
      <c r="B5" s="90"/>
      <c r="C5" s="84" t="s">
        <v>58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 t="s">
        <v>56</v>
      </c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 t="s">
        <v>3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 t="s">
        <v>331</v>
      </c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 t="s">
        <v>332</v>
      </c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 t="s">
        <v>159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0" t="s">
        <v>116</v>
      </c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174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 t="s">
        <v>174</v>
      </c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 t="s">
        <v>117</v>
      </c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2" t="s">
        <v>139</v>
      </c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</row>
    <row r="6" spans="1:254" ht="15.6" hidden="1">
      <c r="A6" s="90"/>
      <c r="B6" s="9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90"/>
      <c r="B11" s="90"/>
      <c r="C11" s="84" t="s">
        <v>436</v>
      </c>
      <c r="D11" s="84" t="s">
        <v>5</v>
      </c>
      <c r="E11" s="84" t="s">
        <v>6</v>
      </c>
      <c r="F11" s="84" t="s">
        <v>437</v>
      </c>
      <c r="G11" s="84" t="s">
        <v>7</v>
      </c>
      <c r="H11" s="84" t="s">
        <v>8</v>
      </c>
      <c r="I11" s="84" t="s">
        <v>493</v>
      </c>
      <c r="J11" s="84" t="s">
        <v>9</v>
      </c>
      <c r="K11" s="84" t="s">
        <v>10</v>
      </c>
      <c r="L11" s="84" t="s">
        <v>438</v>
      </c>
      <c r="M11" s="84" t="s">
        <v>9</v>
      </c>
      <c r="N11" s="84" t="s">
        <v>10</v>
      </c>
      <c r="O11" s="84" t="s">
        <v>439</v>
      </c>
      <c r="P11" s="84" t="s">
        <v>11</v>
      </c>
      <c r="Q11" s="84" t="s">
        <v>4</v>
      </c>
      <c r="R11" s="84" t="s">
        <v>440</v>
      </c>
      <c r="S11" s="84" t="s">
        <v>6</v>
      </c>
      <c r="T11" s="84" t="s">
        <v>12</v>
      </c>
      <c r="U11" s="84" t="s">
        <v>441</v>
      </c>
      <c r="V11" s="84"/>
      <c r="W11" s="84"/>
      <c r="X11" s="84" t="s">
        <v>442</v>
      </c>
      <c r="Y11" s="84"/>
      <c r="Z11" s="84"/>
      <c r="AA11" s="84" t="s">
        <v>494</v>
      </c>
      <c r="AB11" s="84"/>
      <c r="AC11" s="84"/>
      <c r="AD11" s="84" t="s">
        <v>443</v>
      </c>
      <c r="AE11" s="84"/>
      <c r="AF11" s="84"/>
      <c r="AG11" s="84" t="s">
        <v>444</v>
      </c>
      <c r="AH11" s="84"/>
      <c r="AI11" s="84"/>
      <c r="AJ11" s="84" t="s">
        <v>445</v>
      </c>
      <c r="AK11" s="84"/>
      <c r="AL11" s="84"/>
      <c r="AM11" s="82" t="s">
        <v>446</v>
      </c>
      <c r="AN11" s="82"/>
      <c r="AO11" s="82"/>
      <c r="AP11" s="84" t="s">
        <v>447</v>
      </c>
      <c r="AQ11" s="84"/>
      <c r="AR11" s="84"/>
      <c r="AS11" s="84" t="s">
        <v>448</v>
      </c>
      <c r="AT11" s="84"/>
      <c r="AU11" s="84"/>
      <c r="AV11" s="84" t="s">
        <v>449</v>
      </c>
      <c r="AW11" s="84"/>
      <c r="AX11" s="84"/>
      <c r="AY11" s="84" t="s">
        <v>450</v>
      </c>
      <c r="AZ11" s="84"/>
      <c r="BA11" s="84"/>
      <c r="BB11" s="84" t="s">
        <v>451</v>
      </c>
      <c r="BC11" s="84"/>
      <c r="BD11" s="84"/>
      <c r="BE11" s="82" t="s">
        <v>495</v>
      </c>
      <c r="BF11" s="82"/>
      <c r="BG11" s="82"/>
      <c r="BH11" s="82" t="s">
        <v>452</v>
      </c>
      <c r="BI11" s="82"/>
      <c r="BJ11" s="82"/>
      <c r="BK11" s="84" t="s">
        <v>453</v>
      </c>
      <c r="BL11" s="84"/>
      <c r="BM11" s="84"/>
      <c r="BN11" s="84" t="s">
        <v>454</v>
      </c>
      <c r="BO11" s="84"/>
      <c r="BP11" s="84"/>
      <c r="BQ11" s="82" t="s">
        <v>455</v>
      </c>
      <c r="BR11" s="82"/>
      <c r="BS11" s="82"/>
      <c r="BT11" s="84" t="s">
        <v>456</v>
      </c>
      <c r="BU11" s="84"/>
      <c r="BV11" s="84"/>
      <c r="BW11" s="82" t="s">
        <v>457</v>
      </c>
      <c r="BX11" s="82"/>
      <c r="BY11" s="82"/>
      <c r="BZ11" s="82" t="s">
        <v>458</v>
      </c>
      <c r="CA11" s="82"/>
      <c r="CB11" s="82"/>
      <c r="CC11" s="82" t="s">
        <v>496</v>
      </c>
      <c r="CD11" s="82"/>
      <c r="CE11" s="82"/>
      <c r="CF11" s="82" t="s">
        <v>459</v>
      </c>
      <c r="CG11" s="82"/>
      <c r="CH11" s="82"/>
      <c r="CI11" s="82" t="s">
        <v>460</v>
      </c>
      <c r="CJ11" s="82"/>
      <c r="CK11" s="82"/>
      <c r="CL11" s="82" t="s">
        <v>461</v>
      </c>
      <c r="CM11" s="82"/>
      <c r="CN11" s="82"/>
      <c r="CO11" s="82" t="s">
        <v>462</v>
      </c>
      <c r="CP11" s="82"/>
      <c r="CQ11" s="82"/>
      <c r="CR11" s="82" t="s">
        <v>463</v>
      </c>
      <c r="CS11" s="82"/>
      <c r="CT11" s="82"/>
      <c r="CU11" s="82" t="s">
        <v>497</v>
      </c>
      <c r="CV11" s="82"/>
      <c r="CW11" s="82"/>
      <c r="CX11" s="82" t="s">
        <v>464</v>
      </c>
      <c r="CY11" s="82"/>
      <c r="CZ11" s="82"/>
      <c r="DA11" s="82" t="s">
        <v>465</v>
      </c>
      <c r="DB11" s="82"/>
      <c r="DC11" s="82"/>
      <c r="DD11" s="82" t="s">
        <v>466</v>
      </c>
      <c r="DE11" s="82"/>
      <c r="DF11" s="82"/>
      <c r="DG11" s="82" t="s">
        <v>467</v>
      </c>
      <c r="DH11" s="82"/>
      <c r="DI11" s="82"/>
      <c r="DJ11" s="82" t="s">
        <v>468</v>
      </c>
      <c r="DK11" s="82"/>
      <c r="DL11" s="82"/>
      <c r="DM11" s="82" t="s">
        <v>469</v>
      </c>
      <c r="DN11" s="82"/>
      <c r="DO11" s="82"/>
      <c r="DP11" s="82" t="s">
        <v>470</v>
      </c>
      <c r="DQ11" s="82"/>
      <c r="DR11" s="82"/>
      <c r="DS11" s="82" t="s">
        <v>471</v>
      </c>
      <c r="DT11" s="82"/>
      <c r="DU11" s="82"/>
      <c r="DV11" s="82" t="s">
        <v>472</v>
      </c>
      <c r="DW11" s="82"/>
      <c r="DX11" s="82"/>
      <c r="DY11" s="82" t="s">
        <v>498</v>
      </c>
      <c r="DZ11" s="82"/>
      <c r="EA11" s="82"/>
      <c r="EB11" s="82" t="s">
        <v>473</v>
      </c>
      <c r="EC11" s="82"/>
      <c r="ED11" s="82"/>
      <c r="EE11" s="82" t="s">
        <v>474</v>
      </c>
      <c r="EF11" s="82"/>
      <c r="EG11" s="82"/>
      <c r="EH11" s="82" t="s">
        <v>475</v>
      </c>
      <c r="EI11" s="82"/>
      <c r="EJ11" s="82"/>
      <c r="EK11" s="82" t="s">
        <v>476</v>
      </c>
      <c r="EL11" s="82"/>
      <c r="EM11" s="82"/>
      <c r="EN11" s="82" t="s">
        <v>477</v>
      </c>
      <c r="EO11" s="82"/>
      <c r="EP11" s="82"/>
      <c r="EQ11" s="82" t="s">
        <v>478</v>
      </c>
      <c r="ER11" s="82"/>
      <c r="ES11" s="82"/>
      <c r="ET11" s="82" t="s">
        <v>479</v>
      </c>
      <c r="EU11" s="82"/>
      <c r="EV11" s="82"/>
      <c r="EW11" s="82" t="s">
        <v>480</v>
      </c>
      <c r="EX11" s="82"/>
      <c r="EY11" s="82"/>
      <c r="EZ11" s="82" t="s">
        <v>481</v>
      </c>
      <c r="FA11" s="82"/>
      <c r="FB11" s="82"/>
      <c r="FC11" s="82" t="s">
        <v>499</v>
      </c>
      <c r="FD11" s="82"/>
      <c r="FE11" s="82"/>
      <c r="FF11" s="82" t="s">
        <v>482</v>
      </c>
      <c r="FG11" s="82"/>
      <c r="FH11" s="82"/>
      <c r="FI11" s="82" t="s">
        <v>483</v>
      </c>
      <c r="FJ11" s="82"/>
      <c r="FK11" s="82"/>
      <c r="FL11" s="82" t="s">
        <v>484</v>
      </c>
      <c r="FM11" s="82"/>
      <c r="FN11" s="82"/>
      <c r="FO11" s="82" t="s">
        <v>485</v>
      </c>
      <c r="FP11" s="82"/>
      <c r="FQ11" s="82"/>
      <c r="FR11" s="82" t="s">
        <v>486</v>
      </c>
      <c r="FS11" s="82"/>
      <c r="FT11" s="82"/>
      <c r="FU11" s="82" t="s">
        <v>487</v>
      </c>
      <c r="FV11" s="82"/>
      <c r="FW11" s="82"/>
      <c r="FX11" s="82" t="s">
        <v>500</v>
      </c>
      <c r="FY11" s="82"/>
      <c r="FZ11" s="82"/>
      <c r="GA11" s="82" t="s">
        <v>488</v>
      </c>
      <c r="GB11" s="82"/>
      <c r="GC11" s="82"/>
      <c r="GD11" s="82" t="s">
        <v>489</v>
      </c>
      <c r="GE11" s="82"/>
      <c r="GF11" s="82"/>
      <c r="GG11" s="82" t="s">
        <v>501</v>
      </c>
      <c r="GH11" s="82"/>
      <c r="GI11" s="82"/>
      <c r="GJ11" s="82" t="s">
        <v>490</v>
      </c>
      <c r="GK11" s="82"/>
      <c r="GL11" s="82"/>
      <c r="GM11" s="82" t="s">
        <v>491</v>
      </c>
      <c r="GN11" s="82"/>
      <c r="GO11" s="82"/>
      <c r="GP11" s="82" t="s">
        <v>492</v>
      </c>
      <c r="GQ11" s="82"/>
      <c r="GR11" s="82"/>
    </row>
    <row r="12" spans="1:254" ht="85.5" customHeight="1">
      <c r="A12" s="90"/>
      <c r="B12" s="90"/>
      <c r="C12" s="89" t="s">
        <v>1053</v>
      </c>
      <c r="D12" s="89"/>
      <c r="E12" s="89"/>
      <c r="F12" s="89" t="s">
        <v>1056</v>
      </c>
      <c r="G12" s="89"/>
      <c r="H12" s="89"/>
      <c r="I12" s="89" t="s">
        <v>1059</v>
      </c>
      <c r="J12" s="89"/>
      <c r="K12" s="89"/>
      <c r="L12" s="89" t="s">
        <v>538</v>
      </c>
      <c r="M12" s="89"/>
      <c r="N12" s="89"/>
      <c r="O12" s="89" t="s">
        <v>1062</v>
      </c>
      <c r="P12" s="89"/>
      <c r="Q12" s="89"/>
      <c r="R12" s="89" t="s">
        <v>1065</v>
      </c>
      <c r="S12" s="89"/>
      <c r="T12" s="89"/>
      <c r="U12" s="89" t="s">
        <v>1069</v>
      </c>
      <c r="V12" s="89"/>
      <c r="W12" s="89"/>
      <c r="X12" s="89" t="s">
        <v>539</v>
      </c>
      <c r="Y12" s="89"/>
      <c r="Z12" s="89"/>
      <c r="AA12" s="89" t="s">
        <v>540</v>
      </c>
      <c r="AB12" s="89"/>
      <c r="AC12" s="89"/>
      <c r="AD12" s="89" t="s">
        <v>541</v>
      </c>
      <c r="AE12" s="89"/>
      <c r="AF12" s="89"/>
      <c r="AG12" s="89" t="s">
        <v>1074</v>
      </c>
      <c r="AH12" s="89"/>
      <c r="AI12" s="89"/>
      <c r="AJ12" s="89" t="s">
        <v>542</v>
      </c>
      <c r="AK12" s="89"/>
      <c r="AL12" s="89"/>
      <c r="AM12" s="89" t="s">
        <v>543</v>
      </c>
      <c r="AN12" s="89"/>
      <c r="AO12" s="89"/>
      <c r="AP12" s="89" t="s">
        <v>544</v>
      </c>
      <c r="AQ12" s="89"/>
      <c r="AR12" s="89"/>
      <c r="AS12" s="89" t="s">
        <v>1077</v>
      </c>
      <c r="AT12" s="89"/>
      <c r="AU12" s="89"/>
      <c r="AV12" s="89" t="s">
        <v>1327</v>
      </c>
      <c r="AW12" s="89"/>
      <c r="AX12" s="89"/>
      <c r="AY12" s="89" t="s">
        <v>545</v>
      </c>
      <c r="AZ12" s="89"/>
      <c r="BA12" s="89"/>
      <c r="BB12" s="89" t="s">
        <v>529</v>
      </c>
      <c r="BC12" s="89"/>
      <c r="BD12" s="89"/>
      <c r="BE12" s="89" t="s">
        <v>546</v>
      </c>
      <c r="BF12" s="89"/>
      <c r="BG12" s="89"/>
      <c r="BH12" s="89" t="s">
        <v>1083</v>
      </c>
      <c r="BI12" s="89"/>
      <c r="BJ12" s="89"/>
      <c r="BK12" s="89" t="s">
        <v>547</v>
      </c>
      <c r="BL12" s="89"/>
      <c r="BM12" s="89"/>
      <c r="BN12" s="89" t="s">
        <v>548</v>
      </c>
      <c r="BO12" s="89"/>
      <c r="BP12" s="89"/>
      <c r="BQ12" s="89" t="s">
        <v>549</v>
      </c>
      <c r="BR12" s="89"/>
      <c r="BS12" s="89"/>
      <c r="BT12" s="89" t="s">
        <v>550</v>
      </c>
      <c r="BU12" s="89"/>
      <c r="BV12" s="89"/>
      <c r="BW12" s="89" t="s">
        <v>1090</v>
      </c>
      <c r="BX12" s="89"/>
      <c r="BY12" s="89"/>
      <c r="BZ12" s="89" t="s">
        <v>557</v>
      </c>
      <c r="CA12" s="89"/>
      <c r="CB12" s="89"/>
      <c r="CC12" s="89" t="s">
        <v>1094</v>
      </c>
      <c r="CD12" s="89"/>
      <c r="CE12" s="89"/>
      <c r="CF12" s="89" t="s">
        <v>558</v>
      </c>
      <c r="CG12" s="89"/>
      <c r="CH12" s="89"/>
      <c r="CI12" s="89" t="s">
        <v>559</v>
      </c>
      <c r="CJ12" s="89"/>
      <c r="CK12" s="89"/>
      <c r="CL12" s="89" t="s">
        <v>560</v>
      </c>
      <c r="CM12" s="89"/>
      <c r="CN12" s="89"/>
      <c r="CO12" s="89" t="s">
        <v>602</v>
      </c>
      <c r="CP12" s="89"/>
      <c r="CQ12" s="89"/>
      <c r="CR12" s="89" t="s">
        <v>599</v>
      </c>
      <c r="CS12" s="89"/>
      <c r="CT12" s="89"/>
      <c r="CU12" s="89" t="s">
        <v>603</v>
      </c>
      <c r="CV12" s="89"/>
      <c r="CW12" s="89"/>
      <c r="CX12" s="89" t="s">
        <v>600</v>
      </c>
      <c r="CY12" s="89"/>
      <c r="CZ12" s="89"/>
      <c r="DA12" s="89" t="s">
        <v>601</v>
      </c>
      <c r="DB12" s="89"/>
      <c r="DC12" s="89"/>
      <c r="DD12" s="89" t="s">
        <v>1106</v>
      </c>
      <c r="DE12" s="89"/>
      <c r="DF12" s="89"/>
      <c r="DG12" s="89" t="s">
        <v>1109</v>
      </c>
      <c r="DH12" s="89"/>
      <c r="DI12" s="89"/>
      <c r="DJ12" s="89" t="s">
        <v>604</v>
      </c>
      <c r="DK12" s="89"/>
      <c r="DL12" s="89"/>
      <c r="DM12" s="89" t="s">
        <v>1113</v>
      </c>
      <c r="DN12" s="89"/>
      <c r="DO12" s="89"/>
      <c r="DP12" s="89" t="s">
        <v>605</v>
      </c>
      <c r="DQ12" s="89"/>
      <c r="DR12" s="89"/>
      <c r="DS12" s="89" t="s">
        <v>606</v>
      </c>
      <c r="DT12" s="89"/>
      <c r="DU12" s="89"/>
      <c r="DV12" s="89" t="s">
        <v>1121</v>
      </c>
      <c r="DW12" s="89"/>
      <c r="DX12" s="89"/>
      <c r="DY12" s="89" t="s">
        <v>607</v>
      </c>
      <c r="DZ12" s="89"/>
      <c r="EA12" s="89"/>
      <c r="EB12" s="89" t="s">
        <v>608</v>
      </c>
      <c r="EC12" s="89"/>
      <c r="ED12" s="89"/>
      <c r="EE12" s="89" t="s">
        <v>609</v>
      </c>
      <c r="EF12" s="89"/>
      <c r="EG12" s="89"/>
      <c r="EH12" s="89" t="s">
        <v>610</v>
      </c>
      <c r="EI12" s="89"/>
      <c r="EJ12" s="89"/>
      <c r="EK12" s="108" t="s">
        <v>611</v>
      </c>
      <c r="EL12" s="108"/>
      <c r="EM12" s="108"/>
      <c r="EN12" s="89" t="s">
        <v>1132</v>
      </c>
      <c r="EO12" s="89"/>
      <c r="EP12" s="89"/>
      <c r="EQ12" s="89" t="s">
        <v>612</v>
      </c>
      <c r="ER12" s="89"/>
      <c r="ES12" s="89"/>
      <c r="ET12" s="89" t="s">
        <v>613</v>
      </c>
      <c r="EU12" s="89"/>
      <c r="EV12" s="89"/>
      <c r="EW12" s="89" t="s">
        <v>1138</v>
      </c>
      <c r="EX12" s="89"/>
      <c r="EY12" s="89"/>
      <c r="EZ12" s="89" t="s">
        <v>615</v>
      </c>
      <c r="FA12" s="89"/>
      <c r="FB12" s="89"/>
      <c r="FC12" s="89" t="s">
        <v>616</v>
      </c>
      <c r="FD12" s="89"/>
      <c r="FE12" s="89"/>
      <c r="FF12" s="89" t="s">
        <v>614</v>
      </c>
      <c r="FG12" s="89"/>
      <c r="FH12" s="89"/>
      <c r="FI12" s="89" t="s">
        <v>1143</v>
      </c>
      <c r="FJ12" s="89"/>
      <c r="FK12" s="89"/>
      <c r="FL12" s="89" t="s">
        <v>617</v>
      </c>
      <c r="FM12" s="89"/>
      <c r="FN12" s="89"/>
      <c r="FO12" s="89" t="s">
        <v>1147</v>
      </c>
      <c r="FP12" s="89"/>
      <c r="FQ12" s="89"/>
      <c r="FR12" s="89" t="s">
        <v>619</v>
      </c>
      <c r="FS12" s="89"/>
      <c r="FT12" s="89"/>
      <c r="FU12" s="108" t="s">
        <v>1330</v>
      </c>
      <c r="FV12" s="108"/>
      <c r="FW12" s="108"/>
      <c r="FX12" s="89" t="s">
        <v>1331</v>
      </c>
      <c r="FY12" s="89"/>
      <c r="FZ12" s="89"/>
      <c r="GA12" s="89" t="s">
        <v>623</v>
      </c>
      <c r="GB12" s="89"/>
      <c r="GC12" s="89"/>
      <c r="GD12" s="89" t="s">
        <v>1153</v>
      </c>
      <c r="GE12" s="89"/>
      <c r="GF12" s="89"/>
      <c r="GG12" s="89" t="s">
        <v>626</v>
      </c>
      <c r="GH12" s="89"/>
      <c r="GI12" s="89"/>
      <c r="GJ12" s="89" t="s">
        <v>1159</v>
      </c>
      <c r="GK12" s="89"/>
      <c r="GL12" s="89"/>
      <c r="GM12" s="89" t="s">
        <v>1163</v>
      </c>
      <c r="GN12" s="89"/>
      <c r="GO12" s="89"/>
      <c r="GP12" s="89" t="s">
        <v>1332</v>
      </c>
      <c r="GQ12" s="89"/>
      <c r="GR12" s="89"/>
    </row>
    <row r="13" spans="1:254" ht="93.75" customHeight="1" thickBot="1">
      <c r="A13" s="90"/>
      <c r="B13" s="90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6.2" thickBot="1">
      <c r="A14" s="20">
        <v>1</v>
      </c>
      <c r="B14" s="62" t="s">
        <v>1383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2" thickBot="1">
      <c r="A15" s="2">
        <v>2</v>
      </c>
      <c r="B15" s="63" t="s">
        <v>1384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64" t="s">
        <v>1385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2" thickBot="1">
      <c r="A17" s="2">
        <v>4</v>
      </c>
      <c r="B17" s="63" t="s">
        <v>1386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2" thickBot="1">
      <c r="A18" s="2">
        <v>5</v>
      </c>
      <c r="B18" s="63" t="s">
        <v>1387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2" thickBot="1">
      <c r="A19" s="2">
        <v>6</v>
      </c>
      <c r="B19" s="63" t="s">
        <v>1388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64" t="s">
        <v>1389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thickBot="1">
      <c r="A21" s="3">
        <v>8</v>
      </c>
      <c r="B21" s="63" t="s">
        <v>1390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5" thickBot="1">
      <c r="A22" s="3">
        <v>9</v>
      </c>
      <c r="B22" s="63" t="s">
        <v>1391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5" thickBot="1">
      <c r="A23" s="3">
        <v>10</v>
      </c>
      <c r="B23" s="63" t="s">
        <v>1392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6.2" thickBot="1">
      <c r="A24" s="3">
        <v>11</v>
      </c>
      <c r="B24" s="63" t="s">
        <v>1393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2" thickBot="1">
      <c r="A25" s="3">
        <v>12</v>
      </c>
      <c r="B25" s="63" t="s">
        <v>1394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2" thickBot="1">
      <c r="A26" s="3">
        <v>13</v>
      </c>
      <c r="B26" s="63" t="s">
        <v>1395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2" thickBot="1">
      <c r="A27" s="3">
        <v>14</v>
      </c>
      <c r="B27" s="63" t="s">
        <v>1396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2" thickBot="1">
      <c r="A28" s="3">
        <v>15</v>
      </c>
      <c r="B28" s="63" t="s">
        <v>1397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2" thickBot="1">
      <c r="A29" s="3">
        <v>16</v>
      </c>
      <c r="B29" s="63" t="s">
        <v>1398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2" thickBot="1">
      <c r="A30" s="3">
        <v>17</v>
      </c>
      <c r="B30" s="63" t="s">
        <v>1399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2" thickBot="1">
      <c r="A31" s="3">
        <v>18</v>
      </c>
      <c r="B31" s="63" t="s">
        <v>1400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2" thickBot="1">
      <c r="A32" s="3">
        <v>19</v>
      </c>
      <c r="B32" s="63" t="s">
        <v>1401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2" thickBot="1">
      <c r="A33" s="3">
        <v>20</v>
      </c>
      <c r="B33" s="63" t="s">
        <v>1402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2" thickBot="1">
      <c r="A34" s="3">
        <v>21</v>
      </c>
      <c r="B34" s="63" t="s">
        <v>1403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2" thickBot="1">
      <c r="A35" s="3">
        <v>22</v>
      </c>
      <c r="B35" s="63" t="s">
        <v>1404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thickBot="1">
      <c r="A36" s="3">
        <v>23</v>
      </c>
      <c r="B36" s="63" t="s">
        <v>1405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5" thickBot="1">
      <c r="A37" s="3">
        <v>24</v>
      </c>
      <c r="B37" s="63" t="s">
        <v>1406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5" thickBot="1">
      <c r="A38" s="3">
        <v>25</v>
      </c>
      <c r="B38" s="63" t="s">
        <v>1407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5" t="s">
        <v>278</v>
      </c>
      <c r="B39" s="8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7" t="s">
        <v>841</v>
      </c>
      <c r="B40" s="88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9" t="s">
        <v>811</v>
      </c>
      <c r="C42" s="109"/>
      <c r="D42" s="109"/>
      <c r="E42" s="109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10" t="s">
        <v>56</v>
      </c>
      <c r="E47" s="110"/>
      <c r="F47" s="97" t="s">
        <v>3</v>
      </c>
      <c r="G47" s="98"/>
      <c r="H47" s="99" t="s">
        <v>331</v>
      </c>
      <c r="I47" s="100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10" t="s">
        <v>159</v>
      </c>
      <c r="E56" s="110"/>
      <c r="F56" s="95" t="s">
        <v>116</v>
      </c>
      <c r="G56" s="96"/>
      <c r="H56" s="99" t="s">
        <v>174</v>
      </c>
      <c r="I56" s="100"/>
      <c r="J56" s="94" t="s">
        <v>186</v>
      </c>
      <c r="K56" s="94"/>
      <c r="L56" s="94" t="s">
        <v>117</v>
      </c>
      <c r="M56" s="94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4" t="s">
        <v>1378</v>
      </c>
      <c r="IS2" s="74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92" t="s">
        <v>88</v>
      </c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4" t="s">
        <v>138</v>
      </c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pans="1:293" ht="15" customHeight="1">
      <c r="A5" s="90"/>
      <c r="B5" s="90"/>
      <c r="C5" s="84" t="s">
        <v>58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 t="s">
        <v>56</v>
      </c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 t="s">
        <v>3</v>
      </c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2" t="s">
        <v>715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331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4" t="s">
        <v>332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 t="s">
        <v>159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 t="s">
        <v>116</v>
      </c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0" t="s">
        <v>174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186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 t="s">
        <v>117</v>
      </c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2" t="s">
        <v>139</v>
      </c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</row>
    <row r="6" spans="1:293" ht="4.2" hidden="1" customHeight="1">
      <c r="A6" s="90"/>
      <c r="B6" s="9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</row>
    <row r="7" spans="1:293" ht="16.2" hidden="1" customHeight="1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</row>
    <row r="8" spans="1:293" ht="17.399999999999999" hidden="1" customHeight="1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</row>
    <row r="9" spans="1:293" ht="18" hidden="1" customHeight="1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</row>
    <row r="10" spans="1:293" ht="30" hidden="1" customHeight="1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</row>
    <row r="11" spans="1:293" ht="15.6">
      <c r="A11" s="90"/>
      <c r="B11" s="90"/>
      <c r="C11" s="84" t="s">
        <v>631</v>
      </c>
      <c r="D11" s="84" t="s">
        <v>5</v>
      </c>
      <c r="E11" s="84" t="s">
        <v>6</v>
      </c>
      <c r="F11" s="84" t="s">
        <v>632</v>
      </c>
      <c r="G11" s="84" t="s">
        <v>7</v>
      </c>
      <c r="H11" s="84" t="s">
        <v>8</v>
      </c>
      <c r="I11" s="84" t="s">
        <v>633</v>
      </c>
      <c r="J11" s="84" t="s">
        <v>9</v>
      </c>
      <c r="K11" s="84" t="s">
        <v>10</v>
      </c>
      <c r="L11" s="84" t="s">
        <v>705</v>
      </c>
      <c r="M11" s="84" t="s">
        <v>9</v>
      </c>
      <c r="N11" s="84" t="s">
        <v>10</v>
      </c>
      <c r="O11" s="84" t="s">
        <v>634</v>
      </c>
      <c r="P11" s="84" t="s">
        <v>11</v>
      </c>
      <c r="Q11" s="84" t="s">
        <v>4</v>
      </c>
      <c r="R11" s="84" t="s">
        <v>635</v>
      </c>
      <c r="S11" s="84" t="s">
        <v>6</v>
      </c>
      <c r="T11" s="84" t="s">
        <v>12</v>
      </c>
      <c r="U11" s="84" t="s">
        <v>636</v>
      </c>
      <c r="V11" s="84" t="s">
        <v>6</v>
      </c>
      <c r="W11" s="84" t="s">
        <v>12</v>
      </c>
      <c r="X11" s="84" t="s">
        <v>637</v>
      </c>
      <c r="Y11" s="84"/>
      <c r="Z11" s="84"/>
      <c r="AA11" s="84" t="s">
        <v>638</v>
      </c>
      <c r="AB11" s="84"/>
      <c r="AC11" s="84"/>
      <c r="AD11" s="84" t="s">
        <v>639</v>
      </c>
      <c r="AE11" s="84"/>
      <c r="AF11" s="84"/>
      <c r="AG11" s="84" t="s">
        <v>706</v>
      </c>
      <c r="AH11" s="84"/>
      <c r="AI11" s="84"/>
      <c r="AJ11" s="84" t="s">
        <v>640</v>
      </c>
      <c r="AK11" s="84"/>
      <c r="AL11" s="84"/>
      <c r="AM11" s="84" t="s">
        <v>641</v>
      </c>
      <c r="AN11" s="84"/>
      <c r="AO11" s="84"/>
      <c r="AP11" s="82" t="s">
        <v>642</v>
      </c>
      <c r="AQ11" s="82"/>
      <c r="AR11" s="82"/>
      <c r="AS11" s="84" t="s">
        <v>643</v>
      </c>
      <c r="AT11" s="84"/>
      <c r="AU11" s="84"/>
      <c r="AV11" s="84" t="s">
        <v>644</v>
      </c>
      <c r="AW11" s="84"/>
      <c r="AX11" s="84"/>
      <c r="AY11" s="84" t="s">
        <v>645</v>
      </c>
      <c r="AZ11" s="84"/>
      <c r="BA11" s="84"/>
      <c r="BB11" s="84" t="s">
        <v>646</v>
      </c>
      <c r="BC11" s="84"/>
      <c r="BD11" s="84"/>
      <c r="BE11" s="84" t="s">
        <v>647</v>
      </c>
      <c r="BF11" s="84"/>
      <c r="BG11" s="84"/>
      <c r="BH11" s="82" t="s">
        <v>648</v>
      </c>
      <c r="BI11" s="82"/>
      <c r="BJ11" s="82"/>
      <c r="BK11" s="82" t="s">
        <v>707</v>
      </c>
      <c r="BL11" s="82"/>
      <c r="BM11" s="82"/>
      <c r="BN11" s="84" t="s">
        <v>649</v>
      </c>
      <c r="BO11" s="84"/>
      <c r="BP11" s="84"/>
      <c r="BQ11" s="84" t="s">
        <v>650</v>
      </c>
      <c r="BR11" s="84"/>
      <c r="BS11" s="84"/>
      <c r="BT11" s="82" t="s">
        <v>651</v>
      </c>
      <c r="BU11" s="82"/>
      <c r="BV11" s="82"/>
      <c r="BW11" s="84" t="s">
        <v>652</v>
      </c>
      <c r="BX11" s="84"/>
      <c r="BY11" s="84"/>
      <c r="BZ11" s="84" t="s">
        <v>653</v>
      </c>
      <c r="CA11" s="84"/>
      <c r="CB11" s="84"/>
      <c r="CC11" s="84" t="s">
        <v>654</v>
      </c>
      <c r="CD11" s="84"/>
      <c r="CE11" s="84"/>
      <c r="CF11" s="84" t="s">
        <v>655</v>
      </c>
      <c r="CG11" s="84"/>
      <c r="CH11" s="84"/>
      <c r="CI11" s="84" t="s">
        <v>656</v>
      </c>
      <c r="CJ11" s="84"/>
      <c r="CK11" s="84"/>
      <c r="CL11" s="84" t="s">
        <v>657</v>
      </c>
      <c r="CM11" s="84"/>
      <c r="CN11" s="84"/>
      <c r="CO11" s="84" t="s">
        <v>708</v>
      </c>
      <c r="CP11" s="84"/>
      <c r="CQ11" s="84"/>
      <c r="CR11" s="84" t="s">
        <v>658</v>
      </c>
      <c r="CS11" s="84"/>
      <c r="CT11" s="84"/>
      <c r="CU11" s="84" t="s">
        <v>659</v>
      </c>
      <c r="CV11" s="84"/>
      <c r="CW11" s="84"/>
      <c r="CX11" s="84" t="s">
        <v>660</v>
      </c>
      <c r="CY11" s="84"/>
      <c r="CZ11" s="84"/>
      <c r="DA11" s="84" t="s">
        <v>661</v>
      </c>
      <c r="DB11" s="84"/>
      <c r="DC11" s="84"/>
      <c r="DD11" s="82" t="s">
        <v>662</v>
      </c>
      <c r="DE11" s="82"/>
      <c r="DF11" s="82"/>
      <c r="DG11" s="82" t="s">
        <v>663</v>
      </c>
      <c r="DH11" s="82"/>
      <c r="DI11" s="82"/>
      <c r="DJ11" s="82" t="s">
        <v>664</v>
      </c>
      <c r="DK11" s="82"/>
      <c r="DL11" s="82"/>
      <c r="DM11" s="82" t="s">
        <v>709</v>
      </c>
      <c r="DN11" s="82"/>
      <c r="DO11" s="82"/>
      <c r="DP11" s="82" t="s">
        <v>665</v>
      </c>
      <c r="DQ11" s="82"/>
      <c r="DR11" s="82"/>
      <c r="DS11" s="82" t="s">
        <v>666</v>
      </c>
      <c r="DT11" s="82"/>
      <c r="DU11" s="82"/>
      <c r="DV11" s="82" t="s">
        <v>667</v>
      </c>
      <c r="DW11" s="82"/>
      <c r="DX11" s="82"/>
      <c r="DY11" s="82" t="s">
        <v>668</v>
      </c>
      <c r="DZ11" s="82"/>
      <c r="EA11" s="82"/>
      <c r="EB11" s="82" t="s">
        <v>669</v>
      </c>
      <c r="EC11" s="82"/>
      <c r="ED11" s="82"/>
      <c r="EE11" s="82" t="s">
        <v>670</v>
      </c>
      <c r="EF11" s="82"/>
      <c r="EG11" s="82"/>
      <c r="EH11" s="82" t="s">
        <v>710</v>
      </c>
      <c r="EI11" s="82"/>
      <c r="EJ11" s="82"/>
      <c r="EK11" s="82" t="s">
        <v>671</v>
      </c>
      <c r="EL11" s="82"/>
      <c r="EM11" s="82"/>
      <c r="EN11" s="82" t="s">
        <v>672</v>
      </c>
      <c r="EO11" s="82"/>
      <c r="EP11" s="82"/>
      <c r="EQ11" s="82" t="s">
        <v>673</v>
      </c>
      <c r="ER11" s="82"/>
      <c r="ES11" s="82"/>
      <c r="ET11" s="82" t="s">
        <v>674</v>
      </c>
      <c r="EU11" s="82"/>
      <c r="EV11" s="82"/>
      <c r="EW11" s="82" t="s">
        <v>675</v>
      </c>
      <c r="EX11" s="82"/>
      <c r="EY11" s="82"/>
      <c r="EZ11" s="82" t="s">
        <v>676</v>
      </c>
      <c r="FA11" s="82"/>
      <c r="FB11" s="82"/>
      <c r="FC11" s="82" t="s">
        <v>677</v>
      </c>
      <c r="FD11" s="82"/>
      <c r="FE11" s="82"/>
      <c r="FF11" s="82" t="s">
        <v>678</v>
      </c>
      <c r="FG11" s="82"/>
      <c r="FH11" s="82"/>
      <c r="FI11" s="82" t="s">
        <v>679</v>
      </c>
      <c r="FJ11" s="82"/>
      <c r="FK11" s="82"/>
      <c r="FL11" s="82" t="s">
        <v>711</v>
      </c>
      <c r="FM11" s="82"/>
      <c r="FN11" s="82"/>
      <c r="FO11" s="82" t="s">
        <v>680</v>
      </c>
      <c r="FP11" s="82"/>
      <c r="FQ11" s="82"/>
      <c r="FR11" s="82" t="s">
        <v>681</v>
      </c>
      <c r="FS11" s="82"/>
      <c r="FT11" s="82"/>
      <c r="FU11" s="82" t="s">
        <v>682</v>
      </c>
      <c r="FV11" s="82"/>
      <c r="FW11" s="82"/>
      <c r="FX11" s="82" t="s">
        <v>683</v>
      </c>
      <c r="FY11" s="82"/>
      <c r="FZ11" s="82"/>
      <c r="GA11" s="82" t="s">
        <v>684</v>
      </c>
      <c r="GB11" s="82"/>
      <c r="GC11" s="82"/>
      <c r="GD11" s="82" t="s">
        <v>685</v>
      </c>
      <c r="GE11" s="82"/>
      <c r="GF11" s="82"/>
      <c r="GG11" s="82" t="s">
        <v>686</v>
      </c>
      <c r="GH11" s="82"/>
      <c r="GI11" s="82"/>
      <c r="GJ11" s="82" t="s">
        <v>687</v>
      </c>
      <c r="GK11" s="82"/>
      <c r="GL11" s="82"/>
      <c r="GM11" s="82" t="s">
        <v>688</v>
      </c>
      <c r="GN11" s="82"/>
      <c r="GO11" s="82"/>
      <c r="GP11" s="82" t="s">
        <v>712</v>
      </c>
      <c r="GQ11" s="82"/>
      <c r="GR11" s="82"/>
      <c r="GS11" s="82" t="s">
        <v>689</v>
      </c>
      <c r="GT11" s="82"/>
      <c r="GU11" s="82"/>
      <c r="GV11" s="82" t="s">
        <v>690</v>
      </c>
      <c r="GW11" s="82"/>
      <c r="GX11" s="82"/>
      <c r="GY11" s="82" t="s">
        <v>691</v>
      </c>
      <c r="GZ11" s="82"/>
      <c r="HA11" s="82"/>
      <c r="HB11" s="82" t="s">
        <v>692</v>
      </c>
      <c r="HC11" s="82"/>
      <c r="HD11" s="82"/>
      <c r="HE11" s="82" t="s">
        <v>693</v>
      </c>
      <c r="HF11" s="82"/>
      <c r="HG11" s="82"/>
      <c r="HH11" s="82" t="s">
        <v>694</v>
      </c>
      <c r="HI11" s="82"/>
      <c r="HJ11" s="82"/>
      <c r="HK11" s="82" t="s">
        <v>695</v>
      </c>
      <c r="HL11" s="82"/>
      <c r="HM11" s="82"/>
      <c r="HN11" s="82" t="s">
        <v>696</v>
      </c>
      <c r="HO11" s="82"/>
      <c r="HP11" s="82"/>
      <c r="HQ11" s="82" t="s">
        <v>697</v>
      </c>
      <c r="HR11" s="82"/>
      <c r="HS11" s="82"/>
      <c r="HT11" s="82" t="s">
        <v>713</v>
      </c>
      <c r="HU11" s="82"/>
      <c r="HV11" s="82"/>
      <c r="HW11" s="82" t="s">
        <v>698</v>
      </c>
      <c r="HX11" s="82"/>
      <c r="HY11" s="82"/>
      <c r="HZ11" s="82" t="s">
        <v>699</v>
      </c>
      <c r="IA11" s="82"/>
      <c r="IB11" s="82"/>
      <c r="IC11" s="82" t="s">
        <v>700</v>
      </c>
      <c r="ID11" s="82"/>
      <c r="IE11" s="82"/>
      <c r="IF11" s="82" t="s">
        <v>701</v>
      </c>
      <c r="IG11" s="82"/>
      <c r="IH11" s="82"/>
      <c r="II11" s="82" t="s">
        <v>714</v>
      </c>
      <c r="IJ11" s="82"/>
      <c r="IK11" s="82"/>
      <c r="IL11" s="82" t="s">
        <v>702</v>
      </c>
      <c r="IM11" s="82"/>
      <c r="IN11" s="82"/>
      <c r="IO11" s="82" t="s">
        <v>703</v>
      </c>
      <c r="IP11" s="82"/>
      <c r="IQ11" s="82"/>
      <c r="IR11" s="82" t="s">
        <v>704</v>
      </c>
      <c r="IS11" s="82"/>
      <c r="IT11" s="82"/>
    </row>
    <row r="12" spans="1:293" ht="93" customHeight="1">
      <c r="A12" s="90"/>
      <c r="B12" s="90"/>
      <c r="C12" s="89" t="s">
        <v>1338</v>
      </c>
      <c r="D12" s="89"/>
      <c r="E12" s="89"/>
      <c r="F12" s="89" t="s">
        <v>1339</v>
      </c>
      <c r="G12" s="89"/>
      <c r="H12" s="89"/>
      <c r="I12" s="89" t="s">
        <v>1340</v>
      </c>
      <c r="J12" s="89"/>
      <c r="K12" s="89"/>
      <c r="L12" s="89" t="s">
        <v>1341</v>
      </c>
      <c r="M12" s="89"/>
      <c r="N12" s="89"/>
      <c r="O12" s="89" t="s">
        <v>1342</v>
      </c>
      <c r="P12" s="89"/>
      <c r="Q12" s="89"/>
      <c r="R12" s="89" t="s">
        <v>1343</v>
      </c>
      <c r="S12" s="89"/>
      <c r="T12" s="89"/>
      <c r="U12" s="89" t="s">
        <v>1344</v>
      </c>
      <c r="V12" s="89"/>
      <c r="W12" s="89"/>
      <c r="X12" s="89" t="s">
        <v>1345</v>
      </c>
      <c r="Y12" s="89"/>
      <c r="Z12" s="89"/>
      <c r="AA12" s="89" t="s">
        <v>1346</v>
      </c>
      <c r="AB12" s="89"/>
      <c r="AC12" s="89"/>
      <c r="AD12" s="89" t="s">
        <v>1347</v>
      </c>
      <c r="AE12" s="89"/>
      <c r="AF12" s="89"/>
      <c r="AG12" s="89" t="s">
        <v>1348</v>
      </c>
      <c r="AH12" s="89"/>
      <c r="AI12" s="89"/>
      <c r="AJ12" s="89" t="s">
        <v>1349</v>
      </c>
      <c r="AK12" s="89"/>
      <c r="AL12" s="89"/>
      <c r="AM12" s="89" t="s">
        <v>1350</v>
      </c>
      <c r="AN12" s="89"/>
      <c r="AO12" s="89"/>
      <c r="AP12" s="89" t="s">
        <v>1351</v>
      </c>
      <c r="AQ12" s="89"/>
      <c r="AR12" s="89"/>
      <c r="AS12" s="89" t="s">
        <v>1352</v>
      </c>
      <c r="AT12" s="89"/>
      <c r="AU12" s="89"/>
      <c r="AV12" s="89" t="s">
        <v>1353</v>
      </c>
      <c r="AW12" s="89"/>
      <c r="AX12" s="89"/>
      <c r="AY12" s="89" t="s">
        <v>1354</v>
      </c>
      <c r="AZ12" s="89"/>
      <c r="BA12" s="89"/>
      <c r="BB12" s="89" t="s">
        <v>1355</v>
      </c>
      <c r="BC12" s="89"/>
      <c r="BD12" s="89"/>
      <c r="BE12" s="89" t="s">
        <v>1356</v>
      </c>
      <c r="BF12" s="89"/>
      <c r="BG12" s="89"/>
      <c r="BH12" s="89" t="s">
        <v>1357</v>
      </c>
      <c r="BI12" s="89"/>
      <c r="BJ12" s="89"/>
      <c r="BK12" s="89" t="s">
        <v>1358</v>
      </c>
      <c r="BL12" s="89"/>
      <c r="BM12" s="89"/>
      <c r="BN12" s="89" t="s">
        <v>1359</v>
      </c>
      <c r="BO12" s="89"/>
      <c r="BP12" s="89"/>
      <c r="BQ12" s="89" t="s">
        <v>1360</v>
      </c>
      <c r="BR12" s="89"/>
      <c r="BS12" s="89"/>
      <c r="BT12" s="89" t="s">
        <v>1361</v>
      </c>
      <c r="BU12" s="89"/>
      <c r="BV12" s="89"/>
      <c r="BW12" s="89" t="s">
        <v>1362</v>
      </c>
      <c r="BX12" s="89"/>
      <c r="BY12" s="89"/>
      <c r="BZ12" s="89" t="s">
        <v>1199</v>
      </c>
      <c r="CA12" s="89"/>
      <c r="CB12" s="89"/>
      <c r="CC12" s="89" t="s">
        <v>1363</v>
      </c>
      <c r="CD12" s="89"/>
      <c r="CE12" s="89"/>
      <c r="CF12" s="89" t="s">
        <v>1364</v>
      </c>
      <c r="CG12" s="89"/>
      <c r="CH12" s="89"/>
      <c r="CI12" s="89" t="s">
        <v>1365</v>
      </c>
      <c r="CJ12" s="89"/>
      <c r="CK12" s="89"/>
      <c r="CL12" s="89" t="s">
        <v>1366</v>
      </c>
      <c r="CM12" s="89"/>
      <c r="CN12" s="89"/>
      <c r="CO12" s="89" t="s">
        <v>1367</v>
      </c>
      <c r="CP12" s="89"/>
      <c r="CQ12" s="89"/>
      <c r="CR12" s="89" t="s">
        <v>1368</v>
      </c>
      <c r="CS12" s="89"/>
      <c r="CT12" s="89"/>
      <c r="CU12" s="89" t="s">
        <v>1369</v>
      </c>
      <c r="CV12" s="89"/>
      <c r="CW12" s="89"/>
      <c r="CX12" s="89" t="s">
        <v>1370</v>
      </c>
      <c r="CY12" s="89"/>
      <c r="CZ12" s="89"/>
      <c r="DA12" s="89" t="s">
        <v>1371</v>
      </c>
      <c r="DB12" s="89"/>
      <c r="DC12" s="89"/>
      <c r="DD12" s="89" t="s">
        <v>1372</v>
      </c>
      <c r="DE12" s="89"/>
      <c r="DF12" s="89"/>
      <c r="DG12" s="89" t="s">
        <v>1373</v>
      </c>
      <c r="DH12" s="89"/>
      <c r="DI12" s="89"/>
      <c r="DJ12" s="108" t="s">
        <v>1374</v>
      </c>
      <c r="DK12" s="108"/>
      <c r="DL12" s="108"/>
      <c r="DM12" s="108" t="s">
        <v>1375</v>
      </c>
      <c r="DN12" s="108"/>
      <c r="DO12" s="108"/>
      <c r="DP12" s="108" t="s">
        <v>1376</v>
      </c>
      <c r="DQ12" s="108"/>
      <c r="DR12" s="108"/>
      <c r="DS12" s="108" t="s">
        <v>1377</v>
      </c>
      <c r="DT12" s="108"/>
      <c r="DU12" s="108"/>
      <c r="DV12" s="108" t="s">
        <v>745</v>
      </c>
      <c r="DW12" s="108"/>
      <c r="DX12" s="108"/>
      <c r="DY12" s="89" t="s">
        <v>761</v>
      </c>
      <c r="DZ12" s="89"/>
      <c r="EA12" s="89"/>
      <c r="EB12" s="89" t="s">
        <v>762</v>
      </c>
      <c r="EC12" s="89"/>
      <c r="ED12" s="89"/>
      <c r="EE12" s="89" t="s">
        <v>1231</v>
      </c>
      <c r="EF12" s="89"/>
      <c r="EG12" s="89"/>
      <c r="EH12" s="89" t="s">
        <v>763</v>
      </c>
      <c r="EI12" s="89"/>
      <c r="EJ12" s="89"/>
      <c r="EK12" s="89" t="s">
        <v>1334</v>
      </c>
      <c r="EL12" s="89"/>
      <c r="EM12" s="89"/>
      <c r="EN12" s="89" t="s">
        <v>766</v>
      </c>
      <c r="EO12" s="89"/>
      <c r="EP12" s="89"/>
      <c r="EQ12" s="89" t="s">
        <v>1240</v>
      </c>
      <c r="ER12" s="89"/>
      <c r="ES12" s="89"/>
      <c r="ET12" s="89" t="s">
        <v>771</v>
      </c>
      <c r="EU12" s="89"/>
      <c r="EV12" s="89"/>
      <c r="EW12" s="89" t="s">
        <v>1243</v>
      </c>
      <c r="EX12" s="89"/>
      <c r="EY12" s="89"/>
      <c r="EZ12" s="89" t="s">
        <v>1245</v>
      </c>
      <c r="FA12" s="89"/>
      <c r="FB12" s="89"/>
      <c r="FC12" s="89" t="s">
        <v>1247</v>
      </c>
      <c r="FD12" s="89"/>
      <c r="FE12" s="89"/>
      <c r="FF12" s="89" t="s">
        <v>1335</v>
      </c>
      <c r="FG12" s="89"/>
      <c r="FH12" s="89"/>
      <c r="FI12" s="89" t="s">
        <v>1250</v>
      </c>
      <c r="FJ12" s="89"/>
      <c r="FK12" s="89"/>
      <c r="FL12" s="89" t="s">
        <v>775</v>
      </c>
      <c r="FM12" s="89"/>
      <c r="FN12" s="89"/>
      <c r="FO12" s="89" t="s">
        <v>1254</v>
      </c>
      <c r="FP12" s="89"/>
      <c r="FQ12" s="89"/>
      <c r="FR12" s="89" t="s">
        <v>1257</v>
      </c>
      <c r="FS12" s="89"/>
      <c r="FT12" s="89"/>
      <c r="FU12" s="89" t="s">
        <v>1261</v>
      </c>
      <c r="FV12" s="89"/>
      <c r="FW12" s="89"/>
      <c r="FX12" s="89" t="s">
        <v>1263</v>
      </c>
      <c r="FY12" s="89"/>
      <c r="FZ12" s="89"/>
      <c r="GA12" s="108" t="s">
        <v>1266</v>
      </c>
      <c r="GB12" s="108"/>
      <c r="GC12" s="108"/>
      <c r="GD12" s="89" t="s">
        <v>780</v>
      </c>
      <c r="GE12" s="89"/>
      <c r="GF12" s="89"/>
      <c r="GG12" s="108" t="s">
        <v>1273</v>
      </c>
      <c r="GH12" s="108"/>
      <c r="GI12" s="108"/>
      <c r="GJ12" s="108" t="s">
        <v>1274</v>
      </c>
      <c r="GK12" s="108"/>
      <c r="GL12" s="108"/>
      <c r="GM12" s="108" t="s">
        <v>1276</v>
      </c>
      <c r="GN12" s="108"/>
      <c r="GO12" s="108"/>
      <c r="GP12" s="108" t="s">
        <v>1277</v>
      </c>
      <c r="GQ12" s="108"/>
      <c r="GR12" s="108"/>
      <c r="GS12" s="108" t="s">
        <v>787</v>
      </c>
      <c r="GT12" s="108"/>
      <c r="GU12" s="108"/>
      <c r="GV12" s="108" t="s">
        <v>789</v>
      </c>
      <c r="GW12" s="108"/>
      <c r="GX12" s="108"/>
      <c r="GY12" s="108" t="s">
        <v>790</v>
      </c>
      <c r="GZ12" s="108"/>
      <c r="HA12" s="108"/>
      <c r="HB12" s="89" t="s">
        <v>1284</v>
      </c>
      <c r="HC12" s="89"/>
      <c r="HD12" s="89"/>
      <c r="HE12" s="89" t="s">
        <v>1286</v>
      </c>
      <c r="HF12" s="89"/>
      <c r="HG12" s="89"/>
      <c r="HH12" s="89" t="s">
        <v>796</v>
      </c>
      <c r="HI12" s="89"/>
      <c r="HJ12" s="89"/>
      <c r="HK12" s="89" t="s">
        <v>1287</v>
      </c>
      <c r="HL12" s="89"/>
      <c r="HM12" s="89"/>
      <c r="HN12" s="89" t="s">
        <v>1290</v>
      </c>
      <c r="HO12" s="89"/>
      <c r="HP12" s="89"/>
      <c r="HQ12" s="89" t="s">
        <v>799</v>
      </c>
      <c r="HR12" s="89"/>
      <c r="HS12" s="89"/>
      <c r="HT12" s="89" t="s">
        <v>797</v>
      </c>
      <c r="HU12" s="89"/>
      <c r="HV12" s="89"/>
      <c r="HW12" s="89" t="s">
        <v>618</v>
      </c>
      <c r="HX12" s="89"/>
      <c r="HY12" s="89"/>
      <c r="HZ12" s="89" t="s">
        <v>1299</v>
      </c>
      <c r="IA12" s="89"/>
      <c r="IB12" s="89"/>
      <c r="IC12" s="89" t="s">
        <v>1303</v>
      </c>
      <c r="ID12" s="89"/>
      <c r="IE12" s="89"/>
      <c r="IF12" s="89" t="s">
        <v>802</v>
      </c>
      <c r="IG12" s="89"/>
      <c r="IH12" s="89"/>
      <c r="II12" s="89" t="s">
        <v>1308</v>
      </c>
      <c r="IJ12" s="89"/>
      <c r="IK12" s="89"/>
      <c r="IL12" s="89" t="s">
        <v>1309</v>
      </c>
      <c r="IM12" s="89"/>
      <c r="IN12" s="89"/>
      <c r="IO12" s="89" t="s">
        <v>1313</v>
      </c>
      <c r="IP12" s="89"/>
      <c r="IQ12" s="89"/>
      <c r="IR12" s="89" t="s">
        <v>1317</v>
      </c>
      <c r="IS12" s="89"/>
      <c r="IT12" s="89"/>
    </row>
    <row r="13" spans="1:293" ht="82.5" customHeight="1">
      <c r="A13" s="90"/>
      <c r="B13" s="90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5" t="s">
        <v>278</v>
      </c>
      <c r="B39" s="8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>
      <c r="A40" s="87" t="s">
        <v>840</v>
      </c>
      <c r="B40" s="88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4" t="s">
        <v>56</v>
      </c>
      <c r="E47" s="115"/>
      <c r="F47" s="75" t="s">
        <v>3</v>
      </c>
      <c r="G47" s="76"/>
      <c r="H47" s="77" t="s">
        <v>715</v>
      </c>
      <c r="I47" s="78"/>
      <c r="J47" s="77" t="s">
        <v>331</v>
      </c>
      <c r="K47" s="78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6" t="s">
        <v>159</v>
      </c>
      <c r="E56" s="116"/>
      <c r="F56" s="72" t="s">
        <v>116</v>
      </c>
      <c r="G56" s="73"/>
      <c r="H56" s="77" t="s">
        <v>174</v>
      </c>
      <c r="I56" s="78"/>
      <c r="J56" s="107" t="s">
        <v>186</v>
      </c>
      <c r="K56" s="107"/>
      <c r="L56" s="107" t="s">
        <v>117</v>
      </c>
      <c r="M56" s="107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20" t="s">
        <v>1380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4" t="s">
        <v>1378</v>
      </c>
      <c r="IS2" s="74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7" t="s">
        <v>0</v>
      </c>
      <c r="B4" s="127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92" t="s">
        <v>88</v>
      </c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4" t="s">
        <v>138</v>
      </c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pans="1:254" ht="15.75" customHeight="1">
      <c r="A5" s="128"/>
      <c r="B5" s="128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82" t="s">
        <v>715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331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84" t="s">
        <v>159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 t="s">
        <v>116</v>
      </c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0" t="s">
        <v>174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186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121" t="s">
        <v>117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3"/>
      <c r="HZ5" s="124" t="s">
        <v>139</v>
      </c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6"/>
    </row>
    <row r="6" spans="1:254" ht="15.6">
      <c r="A6" s="128"/>
      <c r="B6" s="128"/>
      <c r="C6" s="84" t="s">
        <v>631</v>
      </c>
      <c r="D6" s="84" t="s">
        <v>5</v>
      </c>
      <c r="E6" s="84" t="s">
        <v>6</v>
      </c>
      <c r="F6" s="84" t="s">
        <v>632</v>
      </c>
      <c r="G6" s="84" t="s">
        <v>7</v>
      </c>
      <c r="H6" s="84" t="s">
        <v>8</v>
      </c>
      <c r="I6" s="84" t="s">
        <v>633</v>
      </c>
      <c r="J6" s="84" t="s">
        <v>9</v>
      </c>
      <c r="K6" s="84" t="s">
        <v>10</v>
      </c>
      <c r="L6" s="84" t="s">
        <v>705</v>
      </c>
      <c r="M6" s="84" t="s">
        <v>9</v>
      </c>
      <c r="N6" s="84" t="s">
        <v>10</v>
      </c>
      <c r="O6" s="84" t="s">
        <v>634</v>
      </c>
      <c r="P6" s="84" t="s">
        <v>11</v>
      </c>
      <c r="Q6" s="84" t="s">
        <v>4</v>
      </c>
      <c r="R6" s="84" t="s">
        <v>635</v>
      </c>
      <c r="S6" s="84" t="s">
        <v>6</v>
      </c>
      <c r="T6" s="84" t="s">
        <v>12</v>
      </c>
      <c r="U6" s="84" t="s">
        <v>636</v>
      </c>
      <c r="V6" s="84" t="s">
        <v>6</v>
      </c>
      <c r="W6" s="84" t="s">
        <v>12</v>
      </c>
      <c r="X6" s="84" t="s">
        <v>637</v>
      </c>
      <c r="Y6" s="84"/>
      <c r="Z6" s="84"/>
      <c r="AA6" s="84" t="s">
        <v>638</v>
      </c>
      <c r="AB6" s="84"/>
      <c r="AC6" s="84"/>
      <c r="AD6" s="84" t="s">
        <v>639</v>
      </c>
      <c r="AE6" s="84"/>
      <c r="AF6" s="84"/>
      <c r="AG6" s="84" t="s">
        <v>706</v>
      </c>
      <c r="AH6" s="84"/>
      <c r="AI6" s="84"/>
      <c r="AJ6" s="84" t="s">
        <v>640</v>
      </c>
      <c r="AK6" s="84"/>
      <c r="AL6" s="84"/>
      <c r="AM6" s="84" t="s">
        <v>641</v>
      </c>
      <c r="AN6" s="84"/>
      <c r="AO6" s="84"/>
      <c r="AP6" s="82" t="s">
        <v>642</v>
      </c>
      <c r="AQ6" s="82"/>
      <c r="AR6" s="82"/>
      <c r="AS6" s="84" t="s">
        <v>643</v>
      </c>
      <c r="AT6" s="84"/>
      <c r="AU6" s="84"/>
      <c r="AV6" s="84" t="s">
        <v>644</v>
      </c>
      <c r="AW6" s="84"/>
      <c r="AX6" s="84"/>
      <c r="AY6" s="84" t="s">
        <v>645</v>
      </c>
      <c r="AZ6" s="84"/>
      <c r="BA6" s="84"/>
      <c r="BB6" s="84" t="s">
        <v>646</v>
      </c>
      <c r="BC6" s="84"/>
      <c r="BD6" s="84"/>
      <c r="BE6" s="84" t="s">
        <v>647</v>
      </c>
      <c r="BF6" s="84"/>
      <c r="BG6" s="84"/>
      <c r="BH6" s="82" t="s">
        <v>648</v>
      </c>
      <c r="BI6" s="82"/>
      <c r="BJ6" s="82"/>
      <c r="BK6" s="82" t="s">
        <v>707</v>
      </c>
      <c r="BL6" s="82"/>
      <c r="BM6" s="82"/>
      <c r="BN6" s="84" t="s">
        <v>649</v>
      </c>
      <c r="BO6" s="84"/>
      <c r="BP6" s="84"/>
      <c r="BQ6" s="84" t="s">
        <v>650</v>
      </c>
      <c r="BR6" s="84"/>
      <c r="BS6" s="84"/>
      <c r="BT6" s="82" t="s">
        <v>651</v>
      </c>
      <c r="BU6" s="82"/>
      <c r="BV6" s="82"/>
      <c r="BW6" s="84" t="s">
        <v>652</v>
      </c>
      <c r="BX6" s="84"/>
      <c r="BY6" s="84"/>
      <c r="BZ6" s="84" t="s">
        <v>653</v>
      </c>
      <c r="CA6" s="84"/>
      <c r="CB6" s="84"/>
      <c r="CC6" s="84" t="s">
        <v>654</v>
      </c>
      <c r="CD6" s="84"/>
      <c r="CE6" s="84"/>
      <c r="CF6" s="84" t="s">
        <v>655</v>
      </c>
      <c r="CG6" s="84"/>
      <c r="CH6" s="84"/>
      <c r="CI6" s="84" t="s">
        <v>656</v>
      </c>
      <c r="CJ6" s="84"/>
      <c r="CK6" s="84"/>
      <c r="CL6" s="84" t="s">
        <v>657</v>
      </c>
      <c r="CM6" s="84"/>
      <c r="CN6" s="84"/>
      <c r="CO6" s="84" t="s">
        <v>708</v>
      </c>
      <c r="CP6" s="84"/>
      <c r="CQ6" s="84"/>
      <c r="CR6" s="84" t="s">
        <v>658</v>
      </c>
      <c r="CS6" s="84"/>
      <c r="CT6" s="84"/>
      <c r="CU6" s="84" t="s">
        <v>659</v>
      </c>
      <c r="CV6" s="84"/>
      <c r="CW6" s="84"/>
      <c r="CX6" s="84" t="s">
        <v>660</v>
      </c>
      <c r="CY6" s="84"/>
      <c r="CZ6" s="84"/>
      <c r="DA6" s="84" t="s">
        <v>661</v>
      </c>
      <c r="DB6" s="84"/>
      <c r="DC6" s="84"/>
      <c r="DD6" s="82" t="s">
        <v>662</v>
      </c>
      <c r="DE6" s="82"/>
      <c r="DF6" s="82"/>
      <c r="DG6" s="82" t="s">
        <v>663</v>
      </c>
      <c r="DH6" s="82"/>
      <c r="DI6" s="82"/>
      <c r="DJ6" s="82" t="s">
        <v>664</v>
      </c>
      <c r="DK6" s="82"/>
      <c r="DL6" s="82"/>
      <c r="DM6" s="82" t="s">
        <v>709</v>
      </c>
      <c r="DN6" s="82"/>
      <c r="DO6" s="82"/>
      <c r="DP6" s="82" t="s">
        <v>665</v>
      </c>
      <c r="DQ6" s="82"/>
      <c r="DR6" s="82"/>
      <c r="DS6" s="82" t="s">
        <v>666</v>
      </c>
      <c r="DT6" s="82"/>
      <c r="DU6" s="82"/>
      <c r="DV6" s="82" t="s">
        <v>667</v>
      </c>
      <c r="DW6" s="82"/>
      <c r="DX6" s="82"/>
      <c r="DY6" s="82" t="s">
        <v>668</v>
      </c>
      <c r="DZ6" s="82"/>
      <c r="EA6" s="82"/>
      <c r="EB6" s="82" t="s">
        <v>669</v>
      </c>
      <c r="EC6" s="82"/>
      <c r="ED6" s="82"/>
      <c r="EE6" s="82" t="s">
        <v>670</v>
      </c>
      <c r="EF6" s="82"/>
      <c r="EG6" s="82"/>
      <c r="EH6" s="82" t="s">
        <v>710</v>
      </c>
      <c r="EI6" s="82"/>
      <c r="EJ6" s="82"/>
      <c r="EK6" s="82" t="s">
        <v>671</v>
      </c>
      <c r="EL6" s="82"/>
      <c r="EM6" s="82"/>
      <c r="EN6" s="82" t="s">
        <v>672</v>
      </c>
      <c r="EO6" s="82"/>
      <c r="EP6" s="82"/>
      <c r="EQ6" s="82" t="s">
        <v>673</v>
      </c>
      <c r="ER6" s="82"/>
      <c r="ES6" s="82"/>
      <c r="ET6" s="82" t="s">
        <v>674</v>
      </c>
      <c r="EU6" s="82"/>
      <c r="EV6" s="82"/>
      <c r="EW6" s="82" t="s">
        <v>675</v>
      </c>
      <c r="EX6" s="82"/>
      <c r="EY6" s="82"/>
      <c r="EZ6" s="82" t="s">
        <v>676</v>
      </c>
      <c r="FA6" s="82"/>
      <c r="FB6" s="82"/>
      <c r="FC6" s="82" t="s">
        <v>677</v>
      </c>
      <c r="FD6" s="82"/>
      <c r="FE6" s="82"/>
      <c r="FF6" s="82" t="s">
        <v>678</v>
      </c>
      <c r="FG6" s="82"/>
      <c r="FH6" s="82"/>
      <c r="FI6" s="82" t="s">
        <v>679</v>
      </c>
      <c r="FJ6" s="82"/>
      <c r="FK6" s="82"/>
      <c r="FL6" s="82" t="s">
        <v>711</v>
      </c>
      <c r="FM6" s="82"/>
      <c r="FN6" s="82"/>
      <c r="FO6" s="82" t="s">
        <v>680</v>
      </c>
      <c r="FP6" s="82"/>
      <c r="FQ6" s="82"/>
      <c r="FR6" s="82" t="s">
        <v>681</v>
      </c>
      <c r="FS6" s="82"/>
      <c r="FT6" s="82"/>
      <c r="FU6" s="82" t="s">
        <v>682</v>
      </c>
      <c r="FV6" s="82"/>
      <c r="FW6" s="82"/>
      <c r="FX6" s="82" t="s">
        <v>683</v>
      </c>
      <c r="FY6" s="82"/>
      <c r="FZ6" s="82"/>
      <c r="GA6" s="82" t="s">
        <v>684</v>
      </c>
      <c r="GB6" s="82"/>
      <c r="GC6" s="82"/>
      <c r="GD6" s="82" t="s">
        <v>685</v>
      </c>
      <c r="GE6" s="82"/>
      <c r="GF6" s="82"/>
      <c r="GG6" s="82" t="s">
        <v>686</v>
      </c>
      <c r="GH6" s="82"/>
      <c r="GI6" s="82"/>
      <c r="GJ6" s="82" t="s">
        <v>687</v>
      </c>
      <c r="GK6" s="82"/>
      <c r="GL6" s="82"/>
      <c r="GM6" s="82" t="s">
        <v>688</v>
      </c>
      <c r="GN6" s="82"/>
      <c r="GO6" s="82"/>
      <c r="GP6" s="82" t="s">
        <v>712</v>
      </c>
      <c r="GQ6" s="82"/>
      <c r="GR6" s="82"/>
      <c r="GS6" s="82" t="s">
        <v>689</v>
      </c>
      <c r="GT6" s="82"/>
      <c r="GU6" s="82"/>
      <c r="GV6" s="82" t="s">
        <v>690</v>
      </c>
      <c r="GW6" s="82"/>
      <c r="GX6" s="82"/>
      <c r="GY6" s="82" t="s">
        <v>691</v>
      </c>
      <c r="GZ6" s="82"/>
      <c r="HA6" s="82"/>
      <c r="HB6" s="82" t="s">
        <v>692</v>
      </c>
      <c r="HC6" s="82"/>
      <c r="HD6" s="82"/>
      <c r="HE6" s="82" t="s">
        <v>693</v>
      </c>
      <c r="HF6" s="82"/>
      <c r="HG6" s="82"/>
      <c r="HH6" s="82" t="s">
        <v>694</v>
      </c>
      <c r="HI6" s="82"/>
      <c r="HJ6" s="82"/>
      <c r="HK6" s="82" t="s">
        <v>695</v>
      </c>
      <c r="HL6" s="82"/>
      <c r="HM6" s="82"/>
      <c r="HN6" s="82" t="s">
        <v>696</v>
      </c>
      <c r="HO6" s="82"/>
      <c r="HP6" s="82"/>
      <c r="HQ6" s="82" t="s">
        <v>697</v>
      </c>
      <c r="HR6" s="82"/>
      <c r="HS6" s="82"/>
      <c r="HT6" s="82" t="s">
        <v>713</v>
      </c>
      <c r="HU6" s="82"/>
      <c r="HV6" s="82"/>
      <c r="HW6" s="82" t="s">
        <v>698</v>
      </c>
      <c r="HX6" s="82"/>
      <c r="HY6" s="82"/>
      <c r="HZ6" s="82" t="s">
        <v>699</v>
      </c>
      <c r="IA6" s="82"/>
      <c r="IB6" s="82"/>
      <c r="IC6" s="82" t="s">
        <v>700</v>
      </c>
      <c r="ID6" s="82"/>
      <c r="IE6" s="82"/>
      <c r="IF6" s="82" t="s">
        <v>701</v>
      </c>
      <c r="IG6" s="82"/>
      <c r="IH6" s="82"/>
      <c r="II6" s="82" t="s">
        <v>714</v>
      </c>
      <c r="IJ6" s="82"/>
      <c r="IK6" s="82"/>
      <c r="IL6" s="82" t="s">
        <v>702</v>
      </c>
      <c r="IM6" s="82"/>
      <c r="IN6" s="82"/>
      <c r="IO6" s="82" t="s">
        <v>703</v>
      </c>
      <c r="IP6" s="82"/>
      <c r="IQ6" s="82"/>
      <c r="IR6" s="82" t="s">
        <v>704</v>
      </c>
      <c r="IS6" s="82"/>
      <c r="IT6" s="82"/>
    </row>
    <row r="7" spans="1:254" ht="104.25" customHeight="1">
      <c r="A7" s="128"/>
      <c r="B7" s="128"/>
      <c r="C7" s="89" t="s">
        <v>1338</v>
      </c>
      <c r="D7" s="89"/>
      <c r="E7" s="89"/>
      <c r="F7" s="89" t="s">
        <v>1339</v>
      </c>
      <c r="G7" s="89"/>
      <c r="H7" s="89"/>
      <c r="I7" s="89" t="s">
        <v>1340</v>
      </c>
      <c r="J7" s="89"/>
      <c r="K7" s="89"/>
      <c r="L7" s="89" t="s">
        <v>1341</v>
      </c>
      <c r="M7" s="89"/>
      <c r="N7" s="89"/>
      <c r="O7" s="89" t="s">
        <v>1342</v>
      </c>
      <c r="P7" s="89"/>
      <c r="Q7" s="89"/>
      <c r="R7" s="89" t="s">
        <v>1343</v>
      </c>
      <c r="S7" s="89"/>
      <c r="T7" s="89"/>
      <c r="U7" s="89" t="s">
        <v>1344</v>
      </c>
      <c r="V7" s="89"/>
      <c r="W7" s="89"/>
      <c r="X7" s="89" t="s">
        <v>1345</v>
      </c>
      <c r="Y7" s="89"/>
      <c r="Z7" s="89"/>
      <c r="AA7" s="89" t="s">
        <v>1346</v>
      </c>
      <c r="AB7" s="89"/>
      <c r="AC7" s="89"/>
      <c r="AD7" s="89" t="s">
        <v>1347</v>
      </c>
      <c r="AE7" s="89"/>
      <c r="AF7" s="89"/>
      <c r="AG7" s="89" t="s">
        <v>1348</v>
      </c>
      <c r="AH7" s="89"/>
      <c r="AI7" s="89"/>
      <c r="AJ7" s="89" t="s">
        <v>1349</v>
      </c>
      <c r="AK7" s="89"/>
      <c r="AL7" s="89"/>
      <c r="AM7" s="89" t="s">
        <v>1350</v>
      </c>
      <c r="AN7" s="89"/>
      <c r="AO7" s="89"/>
      <c r="AP7" s="89" t="s">
        <v>1351</v>
      </c>
      <c r="AQ7" s="89"/>
      <c r="AR7" s="89"/>
      <c r="AS7" s="89" t="s">
        <v>1352</v>
      </c>
      <c r="AT7" s="89"/>
      <c r="AU7" s="89"/>
      <c r="AV7" s="89" t="s">
        <v>1353</v>
      </c>
      <c r="AW7" s="89"/>
      <c r="AX7" s="89"/>
      <c r="AY7" s="89" t="s">
        <v>1354</v>
      </c>
      <c r="AZ7" s="89"/>
      <c r="BA7" s="89"/>
      <c r="BB7" s="89" t="s">
        <v>1355</v>
      </c>
      <c r="BC7" s="89"/>
      <c r="BD7" s="89"/>
      <c r="BE7" s="89" t="s">
        <v>1356</v>
      </c>
      <c r="BF7" s="89"/>
      <c r="BG7" s="89"/>
      <c r="BH7" s="89" t="s">
        <v>1357</v>
      </c>
      <c r="BI7" s="89"/>
      <c r="BJ7" s="89"/>
      <c r="BK7" s="89" t="s">
        <v>1358</v>
      </c>
      <c r="BL7" s="89"/>
      <c r="BM7" s="89"/>
      <c r="BN7" s="89" t="s">
        <v>1359</v>
      </c>
      <c r="BO7" s="89"/>
      <c r="BP7" s="89"/>
      <c r="BQ7" s="89" t="s">
        <v>1360</v>
      </c>
      <c r="BR7" s="89"/>
      <c r="BS7" s="89"/>
      <c r="BT7" s="89" t="s">
        <v>1361</v>
      </c>
      <c r="BU7" s="89"/>
      <c r="BV7" s="89"/>
      <c r="BW7" s="89" t="s">
        <v>1362</v>
      </c>
      <c r="BX7" s="89"/>
      <c r="BY7" s="89"/>
      <c r="BZ7" s="89" t="s">
        <v>1199</v>
      </c>
      <c r="CA7" s="89"/>
      <c r="CB7" s="89"/>
      <c r="CC7" s="89" t="s">
        <v>1363</v>
      </c>
      <c r="CD7" s="89"/>
      <c r="CE7" s="89"/>
      <c r="CF7" s="89" t="s">
        <v>1364</v>
      </c>
      <c r="CG7" s="89"/>
      <c r="CH7" s="89"/>
      <c r="CI7" s="89" t="s">
        <v>1365</v>
      </c>
      <c r="CJ7" s="89"/>
      <c r="CK7" s="89"/>
      <c r="CL7" s="89" t="s">
        <v>1366</v>
      </c>
      <c r="CM7" s="89"/>
      <c r="CN7" s="89"/>
      <c r="CO7" s="89" t="s">
        <v>1367</v>
      </c>
      <c r="CP7" s="89"/>
      <c r="CQ7" s="89"/>
      <c r="CR7" s="89" t="s">
        <v>1368</v>
      </c>
      <c r="CS7" s="89"/>
      <c r="CT7" s="89"/>
      <c r="CU7" s="89" t="s">
        <v>1369</v>
      </c>
      <c r="CV7" s="89"/>
      <c r="CW7" s="89"/>
      <c r="CX7" s="89" t="s">
        <v>1370</v>
      </c>
      <c r="CY7" s="89"/>
      <c r="CZ7" s="89"/>
      <c r="DA7" s="89" t="s">
        <v>1371</v>
      </c>
      <c r="DB7" s="89"/>
      <c r="DC7" s="89"/>
      <c r="DD7" s="89" t="s">
        <v>1372</v>
      </c>
      <c r="DE7" s="89"/>
      <c r="DF7" s="89"/>
      <c r="DG7" s="89" t="s">
        <v>1373</v>
      </c>
      <c r="DH7" s="89"/>
      <c r="DI7" s="89"/>
      <c r="DJ7" s="108" t="s">
        <v>1374</v>
      </c>
      <c r="DK7" s="108"/>
      <c r="DL7" s="108"/>
      <c r="DM7" s="108" t="s">
        <v>1375</v>
      </c>
      <c r="DN7" s="108"/>
      <c r="DO7" s="108"/>
      <c r="DP7" s="108" t="s">
        <v>1376</v>
      </c>
      <c r="DQ7" s="108"/>
      <c r="DR7" s="108"/>
      <c r="DS7" s="108" t="s">
        <v>1377</v>
      </c>
      <c r="DT7" s="108"/>
      <c r="DU7" s="108"/>
      <c r="DV7" s="108" t="s">
        <v>745</v>
      </c>
      <c r="DW7" s="108"/>
      <c r="DX7" s="108"/>
      <c r="DY7" s="89" t="s">
        <v>761</v>
      </c>
      <c r="DZ7" s="89"/>
      <c r="EA7" s="89"/>
      <c r="EB7" s="89" t="s">
        <v>762</v>
      </c>
      <c r="EC7" s="89"/>
      <c r="ED7" s="89"/>
      <c r="EE7" s="89" t="s">
        <v>1231</v>
      </c>
      <c r="EF7" s="89"/>
      <c r="EG7" s="89"/>
      <c r="EH7" s="89" t="s">
        <v>763</v>
      </c>
      <c r="EI7" s="89"/>
      <c r="EJ7" s="89"/>
      <c r="EK7" s="89" t="s">
        <v>1334</v>
      </c>
      <c r="EL7" s="89"/>
      <c r="EM7" s="89"/>
      <c r="EN7" s="89" t="s">
        <v>766</v>
      </c>
      <c r="EO7" s="89"/>
      <c r="EP7" s="89"/>
      <c r="EQ7" s="89" t="s">
        <v>1240</v>
      </c>
      <c r="ER7" s="89"/>
      <c r="ES7" s="89"/>
      <c r="ET7" s="89" t="s">
        <v>771</v>
      </c>
      <c r="EU7" s="89"/>
      <c r="EV7" s="89"/>
      <c r="EW7" s="89" t="s">
        <v>1243</v>
      </c>
      <c r="EX7" s="89"/>
      <c r="EY7" s="89"/>
      <c r="EZ7" s="89" t="s">
        <v>1245</v>
      </c>
      <c r="FA7" s="89"/>
      <c r="FB7" s="89"/>
      <c r="FC7" s="89" t="s">
        <v>1247</v>
      </c>
      <c r="FD7" s="89"/>
      <c r="FE7" s="89"/>
      <c r="FF7" s="89" t="s">
        <v>1335</v>
      </c>
      <c r="FG7" s="89"/>
      <c r="FH7" s="89"/>
      <c r="FI7" s="89" t="s">
        <v>1250</v>
      </c>
      <c r="FJ7" s="89"/>
      <c r="FK7" s="89"/>
      <c r="FL7" s="89" t="s">
        <v>775</v>
      </c>
      <c r="FM7" s="89"/>
      <c r="FN7" s="89"/>
      <c r="FO7" s="89" t="s">
        <v>1254</v>
      </c>
      <c r="FP7" s="89"/>
      <c r="FQ7" s="89"/>
      <c r="FR7" s="89" t="s">
        <v>1257</v>
      </c>
      <c r="FS7" s="89"/>
      <c r="FT7" s="89"/>
      <c r="FU7" s="89" t="s">
        <v>1261</v>
      </c>
      <c r="FV7" s="89"/>
      <c r="FW7" s="89"/>
      <c r="FX7" s="89" t="s">
        <v>1263</v>
      </c>
      <c r="FY7" s="89"/>
      <c r="FZ7" s="89"/>
      <c r="GA7" s="108" t="s">
        <v>1266</v>
      </c>
      <c r="GB7" s="108"/>
      <c r="GC7" s="108"/>
      <c r="GD7" s="89" t="s">
        <v>780</v>
      </c>
      <c r="GE7" s="89"/>
      <c r="GF7" s="89"/>
      <c r="GG7" s="108" t="s">
        <v>1273</v>
      </c>
      <c r="GH7" s="108"/>
      <c r="GI7" s="108"/>
      <c r="GJ7" s="108" t="s">
        <v>1274</v>
      </c>
      <c r="GK7" s="108"/>
      <c r="GL7" s="108"/>
      <c r="GM7" s="108" t="s">
        <v>1276</v>
      </c>
      <c r="GN7" s="108"/>
      <c r="GO7" s="108"/>
      <c r="GP7" s="108" t="s">
        <v>1277</v>
      </c>
      <c r="GQ7" s="108"/>
      <c r="GR7" s="108"/>
      <c r="GS7" s="108" t="s">
        <v>787</v>
      </c>
      <c r="GT7" s="108"/>
      <c r="GU7" s="108"/>
      <c r="GV7" s="108" t="s">
        <v>789</v>
      </c>
      <c r="GW7" s="108"/>
      <c r="GX7" s="108"/>
      <c r="GY7" s="108" t="s">
        <v>790</v>
      </c>
      <c r="GZ7" s="108"/>
      <c r="HA7" s="108"/>
      <c r="HB7" s="89" t="s">
        <v>1284</v>
      </c>
      <c r="HC7" s="89"/>
      <c r="HD7" s="89"/>
      <c r="HE7" s="89" t="s">
        <v>1286</v>
      </c>
      <c r="HF7" s="89"/>
      <c r="HG7" s="89"/>
      <c r="HH7" s="89" t="s">
        <v>796</v>
      </c>
      <c r="HI7" s="89"/>
      <c r="HJ7" s="89"/>
      <c r="HK7" s="89" t="s">
        <v>1287</v>
      </c>
      <c r="HL7" s="89"/>
      <c r="HM7" s="89"/>
      <c r="HN7" s="89" t="s">
        <v>1290</v>
      </c>
      <c r="HO7" s="89"/>
      <c r="HP7" s="89"/>
      <c r="HQ7" s="89" t="s">
        <v>799</v>
      </c>
      <c r="HR7" s="89"/>
      <c r="HS7" s="89"/>
      <c r="HT7" s="89" t="s">
        <v>797</v>
      </c>
      <c r="HU7" s="89"/>
      <c r="HV7" s="89"/>
      <c r="HW7" s="89" t="s">
        <v>618</v>
      </c>
      <c r="HX7" s="89"/>
      <c r="HY7" s="89"/>
      <c r="HZ7" s="89" t="s">
        <v>1299</v>
      </c>
      <c r="IA7" s="89"/>
      <c r="IB7" s="89"/>
      <c r="IC7" s="89" t="s">
        <v>1303</v>
      </c>
      <c r="ID7" s="89"/>
      <c r="IE7" s="89"/>
      <c r="IF7" s="89" t="s">
        <v>802</v>
      </c>
      <c r="IG7" s="89"/>
      <c r="IH7" s="89"/>
      <c r="II7" s="89" t="s">
        <v>1308</v>
      </c>
      <c r="IJ7" s="89"/>
      <c r="IK7" s="89"/>
      <c r="IL7" s="89" t="s">
        <v>1309</v>
      </c>
      <c r="IM7" s="89"/>
      <c r="IN7" s="89"/>
      <c r="IO7" s="89" t="s">
        <v>1313</v>
      </c>
      <c r="IP7" s="89"/>
      <c r="IQ7" s="89"/>
      <c r="IR7" s="89" t="s">
        <v>1317</v>
      </c>
      <c r="IS7" s="89"/>
      <c r="IT7" s="89"/>
    </row>
    <row r="8" spans="1:254" ht="58.5" customHeight="1">
      <c r="A8" s="129"/>
      <c r="B8" s="129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5" t="s">
        <v>278</v>
      </c>
      <c r="B34" s="8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7" t="s">
        <v>840</v>
      </c>
      <c r="B35" s="8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4" t="s">
        <v>56</v>
      </c>
      <c r="E42" s="115"/>
      <c r="F42" s="75" t="s">
        <v>3</v>
      </c>
      <c r="G42" s="76"/>
      <c r="H42" s="77" t="s">
        <v>715</v>
      </c>
      <c r="I42" s="78"/>
      <c r="J42" s="77" t="s">
        <v>331</v>
      </c>
      <c r="K42" s="78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6" t="s">
        <v>159</v>
      </c>
      <c r="E51" s="116"/>
      <c r="F51" s="72" t="s">
        <v>116</v>
      </c>
      <c r="G51" s="73"/>
      <c r="H51" s="77" t="s">
        <v>174</v>
      </c>
      <c r="I51" s="78"/>
      <c r="J51" s="107" t="s">
        <v>186</v>
      </c>
      <c r="K51" s="107"/>
      <c r="L51" s="107" t="s">
        <v>117</v>
      </c>
      <c r="M51" s="107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dcterms:created xsi:type="dcterms:W3CDTF">2022-12-22T06:57:03Z</dcterms:created>
  <dcterms:modified xsi:type="dcterms:W3CDTF">2024-09-18T10:34:03Z</dcterms:modified>
</cp:coreProperties>
</file>